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管养机制改革" sheetId="3" r:id="rId1"/>
  </sheets>
  <calcPr calcId="144525"/>
</workbook>
</file>

<file path=xl/sharedStrings.xml><?xml version="1.0" encoding="utf-8"?>
<sst xmlns="http://schemas.openxmlformats.org/spreadsheetml/2006/main" count="96" uniqueCount="86">
  <si>
    <t>附件1</t>
  </si>
  <si>
    <t>自治区本级部门项目支出绩效自评表</t>
  </si>
  <si>
    <t>（2020年度）</t>
  </si>
  <si>
    <t>项目名称</t>
  </si>
  <si>
    <t>公路管养运行机制改革专项</t>
  </si>
  <si>
    <t>主管部门及代码</t>
  </si>
  <si>
    <t>宁夏公路管理中心701006001</t>
  </si>
  <si>
    <t>实施单位</t>
  </si>
  <si>
    <t>宁夏公路管理中心石嘴山分中心</t>
  </si>
  <si>
    <t>项目资金
（万元）</t>
  </si>
  <si>
    <t>年初预算数</t>
  </si>
  <si>
    <t>全年执行数</t>
  </si>
  <si>
    <t>年度资金总额：</t>
  </si>
  <si>
    <r>
      <rPr>
        <sz val="8"/>
        <color theme="1"/>
        <rFont val="宋体"/>
        <charset val="134"/>
      </rPr>
      <t>执行率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该指标分值，最高不得超过分值上限。</t>
    </r>
  </si>
  <si>
    <t xml:space="preserve">    其中：财政拨款</t>
  </si>
  <si>
    <t xml:space="preserve">         其他资金</t>
  </si>
  <si>
    <t>年度总体
目标</t>
  </si>
  <si>
    <t xml:space="preserve">计划支出186.7万元，用于支付同岗同酬8名人员工资及福利待遇，突出体现按劳分配原则，促进同岗同酬人员工作公平公正，提升职工满意度，提高职工生活水平，从而促进工作的良好开展；支付工伤事故伤残人员1人生活补助，以维持伤残人员生活护理需要及基本医疗保障，保障基本生活水平。缴纳事业人员139人职业年金。 
</t>
  </si>
  <si>
    <t xml:space="preserve">2020年度我单位支出186.7万元，通过发放职工职业年金、同岗同酬人员及伤残人员工资、社保及福利待遇，切实保障职工合法权益，体现了按劳分配原则，提高职工生活水平，保障伤残人员生活水平，提升职工满意度，提高职工工作积极性，有效的促进单位工作良好开展。 
</t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</si>
  <si>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</si>
  <si>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</si>
  <si>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</si>
  <si>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</si>
  <si>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</si>
  <si>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</si>
  <si>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</si>
  <si>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</si>
  <si>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</si>
  <si>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</si>
  <si>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</si>
  <si>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</si>
  <si>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同工同酬人员数量</t>
  </si>
  <si>
    <t>8人</t>
  </si>
  <si>
    <r>
      <rPr>
        <sz val="8"/>
        <color theme="1"/>
        <rFont val="宋体"/>
        <charset val="134"/>
      </rPr>
      <t>完成值达到指标值，记满分；未达到指标值，按B/A或A/B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该指标分值记分。</t>
    </r>
  </si>
  <si>
    <t>2020年辞职3人</t>
  </si>
  <si>
    <t>伤残人员人数</t>
  </si>
  <si>
    <t>1人</t>
  </si>
  <si>
    <t>缴纳事业人员职业年金</t>
  </si>
  <si>
    <t>139人</t>
  </si>
  <si>
    <t>174人</t>
  </si>
  <si>
    <t>质量指标</t>
  </si>
  <si>
    <t>同岗同酬人员经费发放时限</t>
  </si>
  <si>
    <t>当月发放</t>
  </si>
  <si>
    <t>按月发放12个月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</si>
  <si>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</si>
  <si>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因公致残护理经费发放时限</t>
  </si>
  <si>
    <t>时效指标</t>
  </si>
  <si>
    <t>人员经费发放及时性</t>
  </si>
  <si>
    <t>及时</t>
  </si>
  <si>
    <t>及时发放</t>
  </si>
  <si>
    <t>同岗同酬工资发放方式</t>
  </si>
  <si>
    <t>按月发放</t>
  </si>
  <si>
    <t>因公致残护理经费发放方式</t>
  </si>
  <si>
    <t>成本指标</t>
  </si>
  <si>
    <t>同工同酬人员经费控制数</t>
  </si>
  <si>
    <t>90万元</t>
  </si>
  <si>
    <t>2020年1月辞职3人，8月退休1人</t>
  </si>
  <si>
    <t>因公致残护理经费全年预算控制数</t>
  </si>
  <si>
    <t>6.8万元</t>
  </si>
  <si>
    <t>89.9万元</t>
  </si>
  <si>
    <t>2020年全年退休9人、调出6人，故剩余职业年金</t>
  </si>
  <si>
    <t>季度考核奖经费</t>
  </si>
  <si>
    <t>效
益
指
标
（40分）</t>
  </si>
  <si>
    <t>社会效益
指标</t>
  </si>
  <si>
    <t>同岗同酬人员生活水平改善程度</t>
  </si>
  <si>
    <t>良（改善结果明显）</t>
  </si>
  <si>
    <t>有改善</t>
  </si>
  <si>
    <t>因公致残人员生活水平改善情况</t>
  </si>
  <si>
    <t>保持基本生活水平</t>
  </si>
  <si>
    <t>可持续
影响指标</t>
  </si>
  <si>
    <t>促进工作开展情况</t>
  </si>
  <si>
    <t>良（有所促进）</t>
  </si>
  <si>
    <t>促进</t>
  </si>
  <si>
    <t>体现党和国家政策关怀程度</t>
  </si>
  <si>
    <t>有所体现</t>
  </si>
  <si>
    <t>体现关怀</t>
  </si>
  <si>
    <t>满意度指标（20分）</t>
  </si>
  <si>
    <t>服务对象
满意度
指标</t>
  </si>
  <si>
    <t>同岗同酬人员满意度</t>
  </si>
  <si>
    <t>优</t>
  </si>
  <si>
    <t>同效益指标得分计算方式。</t>
  </si>
  <si>
    <t>因公致残人员生活满意度</t>
  </si>
  <si>
    <t>良</t>
  </si>
  <si>
    <t>总 　　　 分</t>
  </si>
  <si>
    <r>
      <rPr>
        <sz val="8"/>
        <color theme="1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color theme="1"/>
        <rFont val="仿宋_GB2312"/>
        <charset val="134"/>
      </rPr>
      <t>≥</t>
    </r>
    <r>
      <rPr>
        <sz val="8"/>
        <color theme="1"/>
        <rFont val="宋体"/>
        <charset val="134"/>
      </rPr>
      <t>**），则得分计算方法：全年实际值（B）/年度指标值（A）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该指标分值；若定量指标为反向指标（即指标值为</t>
    </r>
    <r>
      <rPr>
        <sz val="8"/>
        <color theme="1"/>
        <rFont val="仿宋_GB2312"/>
        <charset val="134"/>
      </rPr>
      <t>≤</t>
    </r>
    <r>
      <rPr>
        <sz val="8"/>
        <color theme="1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</si>
  <si>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134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</si>
</sst>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宋体"/>
      <charset val="134"/>
    </font>
    <font>
      <sz val="20"/>
      <color theme="1"/>
      <name val="方正小标宋_GBK"/>
      <charset val="134"/>
    </font>
    <font>
      <sz val="8"/>
      <color theme="1"/>
      <name val="宋体"/>
      <charset val="134"/>
    </font>
    <font>
      <sz val="11"/>
      <color theme="1"/>
      <name val="宋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8"/>
      <color theme="1"/>
      <name val="Arial"/>
      <charset val="134"/>
    </font>
    <font>
      <sz val="8"/>
      <color theme="1"/>
      <name val="仿宋_GB2312"/>
      <charset val="134"/>
    </font>
    <font>
      <sz val="8"/>
      <name val="仿宋_GB2312"/>
      <charset val="134"/>
    </font>
    <font>
      <sz val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29" fillId="15" borderId="21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49" applyFont="1" applyFill="1" applyAlignment="1" applyProtection="1">
      <alignment horizontal="left" vertical="center"/>
    </xf>
    <xf numFmtId="0" fontId="2" fillId="2" borderId="0" xfId="49" applyFont="1" applyFill="1" applyAlignment="1" applyProtection="1">
      <alignment vertical="center" wrapText="1"/>
    </xf>
    <xf numFmtId="0" fontId="3" fillId="2" borderId="0" xfId="53" applyFont="1" applyFill="1">
      <alignment vertical="center"/>
    </xf>
    <xf numFmtId="0" fontId="4" fillId="2" borderId="0" xfId="49" applyFont="1" applyFill="1" applyAlignment="1" applyProtection="1">
      <alignment horizontal="center" vertical="center" wrapText="1"/>
    </xf>
    <xf numFmtId="0" fontId="5" fillId="2" borderId="0" xfId="49" applyFont="1" applyFill="1" applyAlignment="1" applyProtection="1">
      <alignment horizontal="center" vertical="center" wrapText="1"/>
    </xf>
    <xf numFmtId="0" fontId="5" fillId="2" borderId="1" xfId="49" applyFont="1" applyFill="1" applyBorder="1" applyAlignment="1" applyProtection="1">
      <alignment horizontal="center" vertical="center" wrapText="1"/>
    </xf>
    <xf numFmtId="0" fontId="5" fillId="2" borderId="2" xfId="49" applyFont="1" applyFill="1" applyBorder="1" applyAlignment="1" applyProtection="1">
      <alignment horizontal="center" vertical="center" wrapText="1"/>
    </xf>
    <xf numFmtId="0" fontId="5" fillId="2" borderId="3" xfId="49" applyFont="1" applyFill="1" applyBorder="1" applyAlignment="1" applyProtection="1">
      <alignment horizontal="center" vertical="center" wrapText="1"/>
    </xf>
    <xf numFmtId="0" fontId="5" fillId="2" borderId="4" xfId="49" applyFont="1" applyFill="1" applyBorder="1" applyAlignment="1" applyProtection="1">
      <alignment horizontal="center" vertical="center" wrapText="1"/>
    </xf>
    <xf numFmtId="0" fontId="5" fillId="2" borderId="5" xfId="49" applyFont="1" applyFill="1" applyBorder="1" applyAlignment="1" applyProtection="1">
      <alignment horizontal="center" vertical="center" wrapText="1"/>
    </xf>
    <xf numFmtId="0" fontId="5" fillId="2" borderId="6" xfId="53" applyFont="1" applyFill="1" applyBorder="1" applyAlignment="1" applyProtection="1">
      <alignment vertical="center"/>
    </xf>
    <xf numFmtId="0" fontId="5" fillId="2" borderId="7" xfId="53" applyFont="1" applyFill="1" applyBorder="1" applyAlignment="1" applyProtection="1">
      <alignment vertical="center"/>
    </xf>
    <xf numFmtId="0" fontId="5" fillId="2" borderId="8" xfId="49" applyFont="1" applyFill="1" applyBorder="1" applyAlignment="1" applyProtection="1">
      <alignment horizontal="center" vertical="center" wrapText="1"/>
    </xf>
    <xf numFmtId="0" fontId="5" fillId="2" borderId="0" xfId="53" applyFont="1" applyFill="1" applyAlignment="1" applyProtection="1">
      <alignment vertical="center"/>
    </xf>
    <xf numFmtId="0" fontId="5" fillId="2" borderId="9" xfId="53" applyFont="1" applyFill="1" applyBorder="1" applyAlignment="1" applyProtection="1">
      <alignment vertical="center"/>
    </xf>
    <xf numFmtId="0" fontId="5" fillId="2" borderId="1" xfId="49" applyFont="1" applyFill="1" applyBorder="1" applyAlignment="1" applyProtection="1">
      <alignment horizontal="left" vertical="center" wrapText="1"/>
    </xf>
    <xf numFmtId="0" fontId="5" fillId="2" borderId="4" xfId="49" applyFont="1" applyFill="1" applyBorder="1" applyAlignment="1" applyProtection="1">
      <alignment horizontal="left" vertical="center" wrapText="1"/>
    </xf>
    <xf numFmtId="0" fontId="5" fillId="2" borderId="8" xfId="53" applyFont="1" applyFill="1" applyBorder="1" applyAlignment="1" applyProtection="1">
      <alignment vertical="center"/>
    </xf>
    <xf numFmtId="0" fontId="5" fillId="2" borderId="10" xfId="53" applyFont="1" applyFill="1" applyBorder="1" applyAlignment="1" applyProtection="1">
      <alignment vertical="center"/>
    </xf>
    <xf numFmtId="0" fontId="5" fillId="2" borderId="11" xfId="53" applyFont="1" applyFill="1" applyBorder="1" applyAlignment="1" applyProtection="1">
      <alignment vertical="center"/>
    </xf>
    <xf numFmtId="0" fontId="5" fillId="2" borderId="12" xfId="53" applyFont="1" applyFill="1" applyBorder="1" applyAlignment="1" applyProtection="1">
      <alignment vertical="center"/>
    </xf>
    <xf numFmtId="0" fontId="5" fillId="2" borderId="13" xfId="49" applyFont="1" applyFill="1" applyBorder="1" applyAlignment="1" applyProtection="1">
      <alignment horizontal="center" vertical="center" wrapText="1"/>
    </xf>
    <xf numFmtId="0" fontId="5" fillId="2" borderId="14" xfId="49" applyFont="1" applyFill="1" applyBorder="1" applyAlignment="1" applyProtection="1">
      <alignment horizontal="center" vertical="center" wrapText="1"/>
    </xf>
    <xf numFmtId="49" fontId="0" fillId="2" borderId="3" xfId="50" applyNumberFormat="1" applyFont="1" applyFill="1" applyBorder="1" applyAlignment="1">
      <alignment horizontal="left" vertical="center"/>
    </xf>
    <xf numFmtId="0" fontId="6" fillId="2" borderId="3" xfId="49" applyFont="1" applyFill="1" applyBorder="1" applyAlignment="1" applyProtection="1">
      <alignment vertical="center" wrapText="1"/>
    </xf>
    <xf numFmtId="0" fontId="5" fillId="2" borderId="3" xfId="49" applyFont="1" applyFill="1" applyBorder="1" applyAlignment="1" applyProtection="1">
      <alignment vertical="center" wrapText="1"/>
    </xf>
    <xf numFmtId="0" fontId="5" fillId="2" borderId="5" xfId="49" applyFont="1" applyFill="1" applyBorder="1" applyAlignment="1" applyProtection="1">
      <alignment horizontal="left" vertical="center" wrapText="1"/>
    </xf>
    <xf numFmtId="0" fontId="5" fillId="2" borderId="8" xfId="49" applyFont="1" applyFill="1" applyBorder="1" applyAlignment="1" applyProtection="1">
      <alignment horizontal="left" vertical="center" wrapText="1"/>
    </xf>
    <xf numFmtId="0" fontId="7" fillId="2" borderId="3" xfId="49" applyFont="1" applyFill="1" applyBorder="1" applyAlignment="1" applyProtection="1">
      <alignment horizontal="center" vertical="center" wrapText="1"/>
    </xf>
    <xf numFmtId="0" fontId="5" fillId="2" borderId="0" xfId="49" applyFont="1" applyFill="1" applyAlignment="1" applyProtection="1">
      <alignment horizontal="left" vertical="center" wrapText="1"/>
    </xf>
    <xf numFmtId="0" fontId="8" fillId="2" borderId="0" xfId="49" applyFont="1" applyFill="1" applyAlignment="1" applyProtection="1">
      <alignment horizontal="left" vertical="center" wrapText="1"/>
    </xf>
    <xf numFmtId="0" fontId="5" fillId="2" borderId="7" xfId="49" applyFont="1" applyFill="1" applyBorder="1" applyAlignment="1" applyProtection="1">
      <alignment horizontal="left" vertical="center" wrapText="1"/>
    </xf>
    <xf numFmtId="176" fontId="6" fillId="2" borderId="3" xfId="49" applyNumberFormat="1" applyFont="1" applyFill="1" applyBorder="1" applyAlignment="1" applyProtection="1">
      <alignment vertical="center" wrapText="1"/>
    </xf>
    <xf numFmtId="0" fontId="5" fillId="2" borderId="9" xfId="49" applyFont="1" applyFill="1" applyBorder="1" applyAlignment="1" applyProtection="1">
      <alignment horizontal="left" vertical="center" wrapText="1"/>
    </xf>
    <xf numFmtId="0" fontId="9" fillId="2" borderId="3" xfId="49" applyFont="1" applyFill="1" applyBorder="1" applyAlignment="1" applyProtection="1">
      <alignment vertical="center" wrapText="1"/>
    </xf>
    <xf numFmtId="176" fontId="7" fillId="2" borderId="4" xfId="49" applyNumberFormat="1" applyFont="1" applyFill="1" applyBorder="1" applyAlignment="1" applyProtection="1">
      <alignment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4 2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workbookViewId="0">
      <selection activeCell="L24" sqref="L24"/>
    </sheetView>
  </sheetViews>
  <sheetFormatPr defaultColWidth="9" defaultRowHeight="13.5"/>
  <cols>
    <col min="1" max="3" width="9" style="1"/>
    <col min="4" max="4" width="30.875" style="1" customWidth="1"/>
    <col min="5" max="5" width="9" style="1"/>
    <col min="6" max="6" width="21.5" style="1" customWidth="1"/>
    <col min="7" max="16384" width="9" style="1"/>
  </cols>
  <sheetData>
    <row r="1" ht="14.25" spans="1:11">
      <c r="A1" s="2" t="s">
        <v>0</v>
      </c>
      <c r="B1" s="2"/>
      <c r="C1" s="2"/>
      <c r="D1" s="3"/>
      <c r="E1" s="3"/>
      <c r="F1" s="4"/>
      <c r="G1" s="4"/>
      <c r="H1" s="4"/>
      <c r="I1" s="4"/>
      <c r="J1" s="4"/>
      <c r="K1" s="4"/>
    </row>
    <row r="2" ht="25.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>
      <c r="A4" s="7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  <c r="K4" s="9"/>
    </row>
    <row r="5" customHeight="1" spans="1:11">
      <c r="A5" s="7" t="s">
        <v>5</v>
      </c>
      <c r="B5" s="8"/>
      <c r="C5" s="8"/>
      <c r="D5" s="9" t="s">
        <v>6</v>
      </c>
      <c r="E5" s="9"/>
      <c r="F5" s="9"/>
      <c r="G5" s="7" t="s">
        <v>7</v>
      </c>
      <c r="H5" s="10"/>
      <c r="I5" s="8" t="s">
        <v>8</v>
      </c>
      <c r="J5" s="8"/>
      <c r="K5" s="10"/>
    </row>
    <row r="6" customHeight="1" spans="1:11">
      <c r="A6" s="11" t="s">
        <v>9</v>
      </c>
      <c r="B6" s="12"/>
      <c r="C6" s="13"/>
      <c r="D6" s="7"/>
      <c r="E6" s="10"/>
      <c r="F6" s="9"/>
      <c r="G6" s="7" t="s">
        <v>10</v>
      </c>
      <c r="H6" s="10"/>
      <c r="I6" s="7" t="s">
        <v>11</v>
      </c>
      <c r="J6" s="8"/>
      <c r="K6" s="10"/>
    </row>
    <row r="7" customHeight="1" spans="1:11">
      <c r="A7" s="14"/>
      <c r="B7" s="15"/>
      <c r="C7" s="16"/>
      <c r="D7" s="17" t="s">
        <v>12</v>
      </c>
      <c r="E7" s="18"/>
      <c r="F7" s="9"/>
      <c r="G7" s="7">
        <v>186.7</v>
      </c>
      <c r="H7" s="10"/>
      <c r="I7" s="7">
        <v>186.7</v>
      </c>
      <c r="J7" s="8"/>
      <c r="K7" s="10" t="s">
        <v>13</v>
      </c>
    </row>
    <row r="8" spans="1:11">
      <c r="A8" s="19"/>
      <c r="B8" s="15"/>
      <c r="C8" s="16"/>
      <c r="D8" s="17" t="s">
        <v>14</v>
      </c>
      <c r="E8" s="18"/>
      <c r="F8" s="9"/>
      <c r="G8" s="7">
        <v>186.7</v>
      </c>
      <c r="H8" s="10"/>
      <c r="I8" s="7">
        <v>186.7</v>
      </c>
      <c r="J8" s="8"/>
      <c r="K8" s="10"/>
    </row>
    <row r="9" spans="1:11">
      <c r="A9" s="20"/>
      <c r="B9" s="21"/>
      <c r="C9" s="22"/>
      <c r="D9" s="17" t="s">
        <v>15</v>
      </c>
      <c r="E9" s="18"/>
      <c r="F9" s="9"/>
      <c r="G9" s="7"/>
      <c r="H9" s="10"/>
      <c r="I9" s="7"/>
      <c r="J9" s="8"/>
      <c r="K9" s="10"/>
    </row>
    <row r="10" ht="69.75" customHeight="1" spans="1:11">
      <c r="A10" s="9" t="s">
        <v>16</v>
      </c>
      <c r="B10" s="9" t="s">
        <v>17</v>
      </c>
      <c r="C10" s="9"/>
      <c r="D10" s="9"/>
      <c r="E10" s="9"/>
      <c r="F10" s="9"/>
      <c r="G10" s="7" t="s">
        <v>18</v>
      </c>
      <c r="H10" s="8"/>
      <c r="I10" s="8"/>
      <c r="J10" s="8"/>
      <c r="K10" s="10"/>
    </row>
    <row r="11" ht="21" customHeight="1" spans="1:11">
      <c r="A11" s="23" t="s">
        <v>19</v>
      </c>
      <c r="B11" s="23" t="s">
        <v>20</v>
      </c>
      <c r="C11" s="9" t="s">
        <v>21</v>
      </c>
      <c r="D11" s="9" t="s">
        <v>22</v>
      </c>
      <c r="E11" s="9" t="s">
        <v>23</v>
      </c>
      <c r="F11" s="9" t="s">
        <v>24</v>
      </c>
      <c r="G11" s="9" t="s">
        <v>25</v>
      </c>
      <c r="H11" s="7" t="s">
        <v>26</v>
      </c>
      <c r="I11" s="10"/>
      <c r="J11" s="9" t="s">
        <v>27</v>
      </c>
      <c r="K11" s="9" t="s">
        <v>28</v>
      </c>
    </row>
    <row r="12" ht="21" customHeight="1" spans="1:11">
      <c r="A12" s="24"/>
      <c r="B12" s="9" t="s">
        <v>29</v>
      </c>
      <c r="C12" s="23" t="s">
        <v>30</v>
      </c>
      <c r="D12" s="25" t="s">
        <v>31</v>
      </c>
      <c r="E12" s="26">
        <v>4</v>
      </c>
      <c r="F12" s="25" t="s">
        <v>32</v>
      </c>
      <c r="G12" s="27">
        <v>5</v>
      </c>
      <c r="H12" s="28" t="s">
        <v>33</v>
      </c>
      <c r="I12" s="33"/>
      <c r="J12" s="34">
        <v>2.5</v>
      </c>
      <c r="K12" s="27" t="s">
        <v>34</v>
      </c>
    </row>
    <row r="13" spans="1:11">
      <c r="A13" s="24"/>
      <c r="B13" s="9"/>
      <c r="C13" s="24"/>
      <c r="D13" s="25" t="s">
        <v>35</v>
      </c>
      <c r="E13" s="26">
        <v>4</v>
      </c>
      <c r="F13" s="25" t="s">
        <v>36</v>
      </c>
      <c r="G13" s="27">
        <v>1</v>
      </c>
      <c r="H13" s="29"/>
      <c r="I13" s="35"/>
      <c r="J13" s="34">
        <v>4</v>
      </c>
      <c r="K13" s="27"/>
    </row>
    <row r="14" spans="1:11">
      <c r="A14" s="24"/>
      <c r="B14" s="9"/>
      <c r="C14" s="24"/>
      <c r="D14" s="25" t="s">
        <v>37</v>
      </c>
      <c r="E14" s="26">
        <v>4</v>
      </c>
      <c r="F14" s="25" t="s">
        <v>38</v>
      </c>
      <c r="G14" s="27" t="s">
        <v>39</v>
      </c>
      <c r="H14" s="29"/>
      <c r="I14" s="35"/>
      <c r="J14" s="34">
        <v>3.19540229885057</v>
      </c>
      <c r="K14" s="27"/>
    </row>
    <row r="15" ht="21" customHeight="1" spans="1:11">
      <c r="A15" s="24"/>
      <c r="B15" s="9"/>
      <c r="C15" s="23" t="s">
        <v>40</v>
      </c>
      <c r="D15" s="25" t="s">
        <v>41</v>
      </c>
      <c r="E15" s="26">
        <v>3</v>
      </c>
      <c r="F15" s="25" t="s">
        <v>42</v>
      </c>
      <c r="G15" s="27" t="s">
        <v>43</v>
      </c>
      <c r="H15" s="28" t="s">
        <v>44</v>
      </c>
      <c r="I15" s="33"/>
      <c r="J15" s="34">
        <v>3</v>
      </c>
      <c r="K15" s="27"/>
    </row>
    <row r="16" ht="21" spans="1:11">
      <c r="A16" s="24"/>
      <c r="B16" s="9"/>
      <c r="C16" s="24"/>
      <c r="D16" s="25" t="s">
        <v>45</v>
      </c>
      <c r="E16" s="26">
        <v>3</v>
      </c>
      <c r="F16" s="25" t="s">
        <v>42</v>
      </c>
      <c r="G16" s="27" t="s">
        <v>43</v>
      </c>
      <c r="H16" s="29"/>
      <c r="I16" s="35"/>
      <c r="J16" s="34">
        <v>3</v>
      </c>
      <c r="K16" s="27"/>
    </row>
    <row r="17" spans="1:11">
      <c r="A17" s="24"/>
      <c r="B17" s="9"/>
      <c r="C17" s="23" t="s">
        <v>46</v>
      </c>
      <c r="D17" s="25" t="s">
        <v>47</v>
      </c>
      <c r="E17" s="26">
        <v>4</v>
      </c>
      <c r="F17" s="25" t="s">
        <v>48</v>
      </c>
      <c r="G17" s="25" t="s">
        <v>49</v>
      </c>
      <c r="H17" s="29"/>
      <c r="I17" s="35"/>
      <c r="J17" s="34">
        <v>4</v>
      </c>
      <c r="K17" s="27"/>
    </row>
    <row r="18" ht="21" spans="1:11">
      <c r="A18" s="24"/>
      <c r="B18" s="9"/>
      <c r="C18" s="24"/>
      <c r="D18" s="25" t="s">
        <v>50</v>
      </c>
      <c r="E18" s="26">
        <v>4</v>
      </c>
      <c r="F18" s="25" t="s">
        <v>51</v>
      </c>
      <c r="G18" s="27" t="s">
        <v>43</v>
      </c>
      <c r="H18" s="29"/>
      <c r="I18" s="35"/>
      <c r="J18" s="34">
        <v>4</v>
      </c>
      <c r="K18" s="27"/>
    </row>
    <row r="19" ht="21" spans="1:11">
      <c r="A19" s="24"/>
      <c r="B19" s="9"/>
      <c r="C19" s="24"/>
      <c r="D19" s="25" t="s">
        <v>52</v>
      </c>
      <c r="E19" s="26">
        <v>4</v>
      </c>
      <c r="F19" s="25" t="s">
        <v>51</v>
      </c>
      <c r="G19" s="27" t="s">
        <v>43</v>
      </c>
      <c r="H19" s="29"/>
      <c r="I19" s="35"/>
      <c r="J19" s="34">
        <v>4</v>
      </c>
      <c r="K19" s="27"/>
    </row>
    <row r="20" ht="36" spans="1:11">
      <c r="A20" s="24"/>
      <c r="B20" s="9"/>
      <c r="C20" s="23" t="s">
        <v>53</v>
      </c>
      <c r="D20" s="25" t="s">
        <v>54</v>
      </c>
      <c r="E20" s="26">
        <v>3</v>
      </c>
      <c r="F20" s="25" t="s">
        <v>55</v>
      </c>
      <c r="G20" s="26">
        <v>66.87</v>
      </c>
      <c r="H20" s="29"/>
      <c r="I20" s="35"/>
      <c r="J20" s="34">
        <v>2.229</v>
      </c>
      <c r="K20" s="36" t="s">
        <v>56</v>
      </c>
    </row>
    <row r="21" spans="1:11">
      <c r="A21" s="24"/>
      <c r="B21" s="9"/>
      <c r="C21" s="24"/>
      <c r="D21" s="25" t="s">
        <v>57</v>
      </c>
      <c r="E21" s="26">
        <v>3</v>
      </c>
      <c r="F21" s="25" t="s">
        <v>58</v>
      </c>
      <c r="G21" s="26">
        <v>6.74</v>
      </c>
      <c r="H21" s="29"/>
      <c r="I21" s="35"/>
      <c r="J21" s="34">
        <v>2.97352941176471</v>
      </c>
      <c r="K21" s="36"/>
    </row>
    <row r="22" ht="60" spans="1:11">
      <c r="A22" s="24"/>
      <c r="B22" s="9"/>
      <c r="C22" s="24"/>
      <c r="D22" s="25" t="s">
        <v>37</v>
      </c>
      <c r="E22" s="26">
        <v>3</v>
      </c>
      <c r="F22" s="25" t="s">
        <v>59</v>
      </c>
      <c r="G22" s="26">
        <v>84.66</v>
      </c>
      <c r="H22" s="29"/>
      <c r="I22" s="35"/>
      <c r="J22" s="34">
        <v>2.82513904338153</v>
      </c>
      <c r="K22" s="36" t="s">
        <v>60</v>
      </c>
    </row>
    <row r="23" ht="30" customHeight="1" spans="1:11">
      <c r="A23" s="24"/>
      <c r="B23" s="9"/>
      <c r="C23" s="24"/>
      <c r="D23" s="25" t="s">
        <v>61</v>
      </c>
      <c r="E23" s="26">
        <v>1</v>
      </c>
      <c r="F23" s="25"/>
      <c r="G23" s="26">
        <v>28.43</v>
      </c>
      <c r="H23" s="29"/>
      <c r="I23" s="35"/>
      <c r="J23" s="34">
        <v>0</v>
      </c>
      <c r="K23" s="27"/>
    </row>
    <row r="24" ht="29" customHeight="1" spans="1:11">
      <c r="A24" s="24"/>
      <c r="B24" s="9" t="s">
        <v>62</v>
      </c>
      <c r="C24" s="23" t="s">
        <v>63</v>
      </c>
      <c r="D24" s="25" t="s">
        <v>64</v>
      </c>
      <c r="E24" s="26">
        <v>10</v>
      </c>
      <c r="F24" s="25" t="s">
        <v>65</v>
      </c>
      <c r="G24" s="25" t="s">
        <v>66</v>
      </c>
      <c r="H24" s="29" t="s">
        <v>44</v>
      </c>
      <c r="I24" s="35"/>
      <c r="J24" s="34">
        <v>8</v>
      </c>
      <c r="K24" s="27"/>
    </row>
    <row r="25" ht="29" customHeight="1" spans="1:11">
      <c r="A25" s="24"/>
      <c r="B25" s="9"/>
      <c r="C25" s="24"/>
      <c r="D25" s="25" t="s">
        <v>67</v>
      </c>
      <c r="E25" s="26">
        <v>10</v>
      </c>
      <c r="F25" s="25" t="s">
        <v>68</v>
      </c>
      <c r="G25" s="25" t="s">
        <v>68</v>
      </c>
      <c r="H25" s="29"/>
      <c r="I25" s="35"/>
      <c r="J25" s="34">
        <v>10</v>
      </c>
      <c r="K25" s="27"/>
    </row>
    <row r="26" ht="29" customHeight="1" spans="1:11">
      <c r="A26" s="24"/>
      <c r="B26" s="9"/>
      <c r="C26" s="23" t="s">
        <v>69</v>
      </c>
      <c r="D26" s="25" t="s">
        <v>70</v>
      </c>
      <c r="E26" s="26">
        <v>10</v>
      </c>
      <c r="F26" s="25" t="s">
        <v>71</v>
      </c>
      <c r="G26" s="25" t="s">
        <v>72</v>
      </c>
      <c r="H26" s="29"/>
      <c r="I26" s="35"/>
      <c r="J26" s="34">
        <v>8</v>
      </c>
      <c r="K26" s="27"/>
    </row>
    <row r="27" ht="29" customHeight="1" spans="1:11">
      <c r="A27" s="24"/>
      <c r="B27" s="9"/>
      <c r="C27" s="24"/>
      <c r="D27" s="25" t="s">
        <v>73</v>
      </c>
      <c r="E27" s="26">
        <v>10</v>
      </c>
      <c r="F27" s="25" t="s">
        <v>74</v>
      </c>
      <c r="G27" s="25" t="s">
        <v>75</v>
      </c>
      <c r="H27" s="29"/>
      <c r="I27" s="35"/>
      <c r="J27" s="34">
        <v>10</v>
      </c>
      <c r="K27" s="27"/>
    </row>
    <row r="28" ht="29" customHeight="1" spans="1:11">
      <c r="A28" s="24"/>
      <c r="B28" s="23" t="s">
        <v>76</v>
      </c>
      <c r="C28" s="23" t="s">
        <v>77</v>
      </c>
      <c r="D28" s="25" t="s">
        <v>78</v>
      </c>
      <c r="E28" s="26">
        <v>10</v>
      </c>
      <c r="F28" s="25" t="s">
        <v>79</v>
      </c>
      <c r="G28" s="25" t="s">
        <v>79</v>
      </c>
      <c r="H28" s="28" t="s">
        <v>80</v>
      </c>
      <c r="I28" s="33"/>
      <c r="J28" s="34">
        <v>10</v>
      </c>
      <c r="K28" s="27"/>
    </row>
    <row r="29" ht="29" customHeight="1" spans="1:11">
      <c r="A29" s="24"/>
      <c r="B29" s="24"/>
      <c r="C29" s="24"/>
      <c r="D29" s="25" t="s">
        <v>81</v>
      </c>
      <c r="E29" s="26">
        <v>10</v>
      </c>
      <c r="F29" s="25" t="s">
        <v>82</v>
      </c>
      <c r="G29" s="25" t="s">
        <v>82</v>
      </c>
      <c r="H29" s="29"/>
      <c r="I29" s="35"/>
      <c r="J29" s="34">
        <v>10</v>
      </c>
      <c r="K29" s="27"/>
    </row>
    <row r="30" customHeight="1" spans="1:11">
      <c r="A30" s="30" t="s">
        <v>83</v>
      </c>
      <c r="B30" s="30"/>
      <c r="C30" s="30"/>
      <c r="D30" s="30"/>
      <c r="E30" s="30"/>
      <c r="F30" s="30"/>
      <c r="G30" s="30"/>
      <c r="H30" s="30"/>
      <c r="I30" s="30"/>
      <c r="J30" s="37">
        <f>SUM(J12:J29)</f>
        <v>91.7230707539968</v>
      </c>
      <c r="K30" s="34"/>
    </row>
    <row r="31" customHeight="1" spans="1:11">
      <c r="A31" s="31" t="s">
        <v>84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</row>
    <row r="32" spans="1:11">
      <c r="A32" s="32" t="s">
        <v>85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</row>
  </sheetData>
  <mergeCells count="43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A30:I30"/>
    <mergeCell ref="A31:K31"/>
    <mergeCell ref="A32:K32"/>
    <mergeCell ref="A11:A29"/>
    <mergeCell ref="B12:B23"/>
    <mergeCell ref="B24:B27"/>
    <mergeCell ref="B28:B29"/>
    <mergeCell ref="C12:C14"/>
    <mergeCell ref="C15:C16"/>
    <mergeCell ref="C17:C19"/>
    <mergeCell ref="C20:C23"/>
    <mergeCell ref="C24:C25"/>
    <mergeCell ref="C26:C27"/>
    <mergeCell ref="C28:C29"/>
    <mergeCell ref="H28:I29"/>
    <mergeCell ref="H12:I14"/>
    <mergeCell ref="H15:I23"/>
    <mergeCell ref="A6:C9"/>
    <mergeCell ref="H24:I27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管养机制改革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孟庆霞</dc:creator>
  <cp:lastModifiedBy>hellocisco</cp:lastModifiedBy>
  <dcterms:created xsi:type="dcterms:W3CDTF">2021-03-02T06:41:00Z</dcterms:created>
  <dcterms:modified xsi:type="dcterms:W3CDTF">2021-03-24T11:57:51Z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