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325" windowHeight="9840"/>
  </bookViews>
  <sheets>
    <sheet name="党建劳保安全" sheetId="1" r:id="rId1"/>
  </sheets>
  <calcPr calcId="144525"/>
</workbook>
</file>

<file path=xl/sharedStrings.xml><?xml version="1.0" encoding="utf-8"?>
<sst xmlns="http://schemas.openxmlformats.org/spreadsheetml/2006/main" count="142" uniqueCount="121">
  <si>
    <t>附件1</t>
  </si>
  <si>
    <t>自治区本级部门项目支出绩效自评表</t>
  </si>
  <si>
    <t>（2020年度）</t>
  </si>
  <si>
    <t>项目名称</t>
  </si>
  <si>
    <t>党建、职教、培训及劳保安全等</t>
  </si>
  <si>
    <t>主管部门及代码</t>
  </si>
  <si>
    <t>宁夏公路管理中心701006001</t>
  </si>
  <si>
    <t>实施单位</t>
  </si>
  <si>
    <t>宁夏公路管理中心石嘴山分中心</t>
  </si>
  <si>
    <t>项目资金
（万元）</t>
  </si>
  <si>
    <t>年初预算数</t>
  </si>
  <si>
    <t>全年执行数</t>
  </si>
  <si>
    <t>年度资金总额：</t>
  </si>
  <si>
    <r>
      <rPr>
        <sz val="8"/>
        <color theme="1"/>
        <rFont val="宋体"/>
        <charset val="134"/>
      </rPr>
      <t>执行率</t>
    </r>
    <r>
      <rPr>
        <sz val="8"/>
        <color theme="1"/>
        <rFont val="Arial"/>
        <charset val="134"/>
      </rPr>
      <t>×</t>
    </r>
    <r>
      <rPr>
        <sz val="8"/>
        <color theme="1"/>
        <rFont val="宋体"/>
        <charset val="134"/>
      </rPr>
      <t>该指标分值，最高不得超过分值上限。</t>
    </r>
  </si>
  <si>
    <t xml:space="preserve">    其中：财政拨款</t>
  </si>
  <si>
    <t xml:space="preserve">         其他资金</t>
  </si>
  <si>
    <t>年度总体
目标</t>
  </si>
  <si>
    <t>计划支出163.5万元，1、对全体党员进行培训，加强党员党性修养； 举办党务干部培训班强化机关及基层党建工作，打造标准化规范化基层党组织；举办党员培训班2期；举办对隆湖四站小学帮扶、社区帮扶共建志愿服务及七一及年终慰问困难党员活动体现党和国家的政策关怀，改善困难群众的生活水平；举办养护业务培训班提升养护技术人员专业技能，提升职工队伍素质；进行精神文明建设、文明单位创建工作，宣传单位良好形象，提升社会影响力。 2、开展“安全生产月”活动，提升职工安全生产意识，减少安全生产事故；发放30名女职工全年卫生费及基层一线养护职工发放高温津贴，发放安全标志服及安全保护用品等；支付177名在职职工体检费，加强对职工思想上关心、生活上照顾、精神上关怀，促进职工安心投入到工作中。 3、支付260名退休职工体检费用，依法保障离退休职工合法权益；按照相关规定给去世职工家属发放抚恤金，做好家属的关怀帮扶，依法保障职工合法权益。</t>
  </si>
  <si>
    <t>2020年度我单位支出163.5万元，完成了党建、培训工作，职工劳保及安全工作，离退休人员体检工作。通过举办培训班对党员、党务工作者进行培训，强化了机关及基层党建工作，落实全面从严治党，积极发挥党组织战斗堡垒作用。通过开展帮扶和志愿者活动，弘扬“奉献、友爱、互助、进步”的志愿者精神，充分体现了党和国家的政策关怀，增强了党、团的活力，加强职工思想道德建设和科学文化建设，改善困难群众的生活水平；通过举办养护业务培训班，提升养护技术人员专业技能，更好地服务于单位的养护事业发展；通过文明单位的创建、宣传工作，向社会展现单位各项工作成果，提升单位社会影响力。 通过开展“安全生产月”活动，有效提升职工安全生产意识，减少安全生产事故，树立安全生产责任重于泰山的思想；通过发放女职工卫生费、基层职工高温津贴，安全标志服及安全保护用品等，落实安全生产责任，加强职工安全生产防护，确保职工生命安全；通过安排在职职工及离退休人员体检，切实保障职工及离退休人员合法权益；通过发放去世职工抚恤金，加强对去世职工家属的关怀帮扶，依法保障职工合法权益。</t>
  </si>
  <si>
    <t>绩
效
指
标</t>
  </si>
  <si>
    <t>一级指标</t>
  </si>
  <si>
    <t>二级指标</t>
  </si>
  <si>
    <t>三级指标</t>
  </si>
  <si>
    <t>分值</t>
  </si>
  <si>
    <t>指标值（A）</t>
  </si>
  <si>
    <t>全年实际值（B）</t>
  </si>
  <si>
    <t>得分计算方法</t>
  </si>
  <si>
    <t>得分</t>
  </si>
  <si>
    <t>未完成原因分析</t>
  </si>
  <si>
    <t>产
出
指
标
（40分）</t>
  </si>
  <si>
    <t>数量指标</t>
  </si>
  <si>
    <t>举办党员培训班</t>
  </si>
  <si>
    <t>2期</t>
  </si>
  <si>
    <t>3期</t>
  </si>
  <si>
    <r>
      <rPr>
        <sz val="8"/>
        <color theme="1"/>
        <rFont val="宋体"/>
        <charset val="134"/>
      </rPr>
      <t>完成值达到指标值，记满分；未达到指标值，按B/A或A/B</t>
    </r>
    <r>
      <rPr>
        <sz val="8"/>
        <color theme="1"/>
        <rFont val="Arial"/>
        <charset val="134"/>
      </rPr>
      <t>×</t>
    </r>
    <r>
      <rPr>
        <sz val="8"/>
        <color theme="1"/>
        <rFont val="宋体"/>
        <charset val="134"/>
      </rPr>
      <t>该指标分值记分。</t>
    </r>
  </si>
  <si>
    <t>举办业务培训班</t>
  </si>
  <si>
    <t>党员培训人次</t>
  </si>
  <si>
    <t>200人次</t>
  </si>
  <si>
    <t>150人次</t>
  </si>
  <si>
    <t>部分退休党员不在本地居住、部分退休党员因身体原因无法参加培训，故未完成培训人次。</t>
  </si>
  <si>
    <t>购买劳保安全用品数量</t>
  </si>
  <si>
    <t>135套</t>
  </si>
  <si>
    <t>155套</t>
  </si>
  <si>
    <t>退休人员体检人数</t>
  </si>
  <si>
    <t>260人</t>
  </si>
  <si>
    <t>210人</t>
  </si>
  <si>
    <t>40人因个人原因未体检。</t>
  </si>
  <si>
    <t>在职职工体检人数</t>
  </si>
  <si>
    <t>177人</t>
  </si>
  <si>
    <t>168人</t>
  </si>
  <si>
    <t>2020年分中心调入3人，辞职2人，调出6人，2人因长期病假未体检，2人因个人原因未体检。</t>
  </si>
  <si>
    <t>发放抚恤金</t>
  </si>
  <si>
    <t>大于等于2人</t>
  </si>
  <si>
    <t>4人</t>
  </si>
  <si>
    <t>党员阵地建设</t>
  </si>
  <si>
    <t>1项</t>
  </si>
  <si>
    <t>2项</t>
  </si>
  <si>
    <t>女职工全年卫生费</t>
  </si>
  <si>
    <t>30名</t>
  </si>
  <si>
    <t>质量指标</t>
  </si>
  <si>
    <t>培训质量效果</t>
  </si>
  <si>
    <t>优</t>
  </si>
  <si>
    <t>1.若为定性指标，则根据“三档”原则分别按照指标值的100-80%（含）、80-50%（含）、50-0%来记分。
2.若为定量指标，完成值达到指标值，记满分；未达到指标值，按B/A或A/B×该指标分值记分。</t>
  </si>
  <si>
    <t>采购安全劳保用品质量</t>
  </si>
  <si>
    <t>培训人员覆盖率</t>
  </si>
  <si>
    <t>100%</t>
  </si>
  <si>
    <t>95%</t>
  </si>
  <si>
    <t>体检人员覆盖率</t>
  </si>
  <si>
    <t>部分退休职工未参与体检，分中心调入调出人员较多</t>
  </si>
  <si>
    <t>时效指标</t>
  </si>
  <si>
    <t>培训完成时限</t>
  </si>
  <si>
    <t>1年以内</t>
  </si>
  <si>
    <t>完成</t>
  </si>
  <si>
    <t>劳保及安全用品配置时效</t>
  </si>
  <si>
    <t>及时配置</t>
  </si>
  <si>
    <t>即时配置</t>
  </si>
  <si>
    <t>体检时效</t>
  </si>
  <si>
    <t>定期体检</t>
  </si>
  <si>
    <t>9月检查完毕</t>
  </si>
  <si>
    <t>抚恤金发放时效</t>
  </si>
  <si>
    <t>及时发放</t>
  </si>
  <si>
    <t>发放4人</t>
  </si>
  <si>
    <t>因预算不足1人次年发放</t>
  </si>
  <si>
    <t>成本指标</t>
  </si>
  <si>
    <t>党员培训预算支出</t>
  </si>
  <si>
    <t>32万元</t>
  </si>
  <si>
    <t>安全劳保用品预算支出</t>
  </si>
  <si>
    <t>22.4万元</t>
  </si>
  <si>
    <t>退休人员体检费用</t>
  </si>
  <si>
    <t>13万元</t>
  </si>
  <si>
    <t>在职职工体检费用支出</t>
  </si>
  <si>
    <t>17.7万元</t>
  </si>
  <si>
    <t>25万元</t>
  </si>
  <si>
    <t>53.4万元</t>
  </si>
  <si>
    <t>养护站搬迁、项目招标价格低</t>
  </si>
  <si>
    <t>新冠肺炎防疫专项</t>
  </si>
  <si>
    <t>2018年水毁事故赔偿款</t>
  </si>
  <si>
    <t>季度考核奖经费</t>
  </si>
  <si>
    <t>效
益
指
标
（40分）</t>
  </si>
  <si>
    <t>社会效益
指标</t>
  </si>
  <si>
    <t>履行社会责任能力</t>
  </si>
  <si>
    <t>良</t>
  </si>
  <si>
    <t>提升单位社会形象</t>
  </si>
  <si>
    <t>有所提升</t>
  </si>
  <si>
    <t>有提升</t>
  </si>
  <si>
    <t>可持续
影响指标</t>
  </si>
  <si>
    <t>对职工党性修养的促进作用</t>
  </si>
  <si>
    <t>对技术人员专业技能的促进作用</t>
  </si>
  <si>
    <t>优（促进作用明显）</t>
  </si>
  <si>
    <t>有促进</t>
  </si>
  <si>
    <t>对社会文明和谐的促进作用</t>
  </si>
  <si>
    <t>良（有促进）</t>
  </si>
  <si>
    <t>促进</t>
  </si>
  <si>
    <t>对职工健康促进作用</t>
  </si>
  <si>
    <t>有所促进</t>
  </si>
  <si>
    <t>满意度指标（20分）</t>
  </si>
  <si>
    <t>服务对象
满意度
指标</t>
  </si>
  <si>
    <t>职工满意度</t>
  </si>
  <si>
    <t>社会满意度</t>
  </si>
  <si>
    <t>总 　分</t>
  </si>
  <si>
    <r>
      <rPr>
        <sz val="8"/>
        <color theme="1"/>
        <rFont val="宋体"/>
        <charset val="134"/>
      </rPr>
      <t>注：1.得分一档最高不能超过该指标分值上限。
　　2.定性根据指标完成情况分为：达成预期指标、部分达成预期指标并具有一定效果、未达成预期指标且效果较差三档：分别按照指标值的100-80%（含）、80-50%（含）、50-0%合理确定分值。
　　3.定量指标若为正向指标（即指标值为</t>
    </r>
    <r>
      <rPr>
        <sz val="8"/>
        <color theme="1"/>
        <rFont val="仿宋_GB2312"/>
        <charset val="134"/>
      </rPr>
      <t>≥</t>
    </r>
    <r>
      <rPr>
        <sz val="8"/>
        <color theme="1"/>
        <rFont val="宋体"/>
        <charset val="134"/>
      </rPr>
      <t>**），则得分计算方法：全年实际值（B）/年度指标值（A）</t>
    </r>
    <r>
      <rPr>
        <sz val="8"/>
        <color theme="1"/>
        <rFont val="Arial"/>
        <charset val="134"/>
      </rPr>
      <t>×</t>
    </r>
    <r>
      <rPr>
        <sz val="8"/>
        <color theme="1"/>
        <rFont val="宋体"/>
        <charset val="134"/>
      </rPr>
      <t>该指标分值；若定量指标为反向指标（即指标值为</t>
    </r>
    <r>
      <rPr>
        <sz val="8"/>
        <color theme="1"/>
        <rFont val="仿宋_GB2312"/>
        <charset val="134"/>
      </rPr>
      <t>≤</t>
    </r>
    <r>
      <rPr>
        <sz val="8"/>
        <color theme="1"/>
        <rFont val="宋体"/>
        <charset val="134"/>
      </rPr>
      <t>**），则得分计算方法：年度指标值（A）/全年实际值（B）×该指标分值。
　　4.请在“未完成原因分析”一栏中简要说明偏离目标、不能完成目标的原因及今后改进的措施。</t>
    </r>
  </si>
</sst>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s>
  <fonts count="32">
    <font>
      <sz val="11"/>
      <color theme="1"/>
      <name val="宋体"/>
      <charset val="134"/>
      <scheme val="minor"/>
    </font>
    <font>
      <sz val="8"/>
      <color theme="1"/>
      <name val="宋体"/>
      <charset val="134"/>
      <scheme val="minor"/>
    </font>
    <font>
      <sz val="12"/>
      <color theme="1"/>
      <name val="黑体"/>
      <charset val="134"/>
    </font>
    <font>
      <sz val="10"/>
      <color theme="1"/>
      <name val="黑体"/>
      <charset val="134"/>
    </font>
    <font>
      <sz val="12"/>
      <color theme="1"/>
      <name val="宋体"/>
      <charset val="134"/>
    </font>
    <font>
      <sz val="20"/>
      <color theme="1"/>
      <name val="方正小标宋_GBK"/>
      <charset val="134"/>
    </font>
    <font>
      <sz val="8"/>
      <color theme="1"/>
      <name val="宋体"/>
      <charset val="134"/>
    </font>
    <font>
      <sz val="11"/>
      <color theme="1"/>
      <name val="宋体"/>
      <charset val="134"/>
    </font>
    <font>
      <b/>
      <sz val="8"/>
      <color theme="1"/>
      <name val="宋体"/>
      <charset val="134"/>
    </font>
    <font>
      <sz val="10"/>
      <color theme="1"/>
      <name val="宋体"/>
      <charset val="134"/>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2"/>
      <name val="宋体"/>
      <charset val="134"/>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u/>
      <sz val="11"/>
      <color rgb="FF0000FF"/>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sz val="11"/>
      <color rgb="FF006100"/>
      <name val="宋体"/>
      <charset val="0"/>
      <scheme val="minor"/>
    </font>
    <font>
      <sz val="8"/>
      <color theme="1"/>
      <name val="Arial"/>
      <charset val="134"/>
    </font>
    <font>
      <sz val="8"/>
      <color theme="1"/>
      <name val="仿宋_GB2312"/>
      <charset val="134"/>
    </font>
  </fonts>
  <fills count="34">
    <fill>
      <patternFill patternType="none"/>
    </fill>
    <fill>
      <patternFill patternType="gray125"/>
    </fill>
    <fill>
      <patternFill patternType="solid">
        <fgColor theme="0"/>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24">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s>
  <cellStyleXfs count="54">
    <xf numFmtId="0" fontId="0" fillId="0" borderId="0">
      <alignment vertical="center"/>
    </xf>
    <xf numFmtId="42" fontId="0" fillId="0" borderId="0" applyFont="0" applyFill="0" applyBorder="0" applyAlignment="0" applyProtection="0">
      <alignment vertical="center"/>
    </xf>
    <xf numFmtId="0" fontId="10" fillId="19" borderId="0" applyNumberFormat="0" applyBorder="0" applyAlignment="0" applyProtection="0">
      <alignment vertical="center"/>
    </xf>
    <xf numFmtId="0" fontId="21" fillId="15" borderId="1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10" borderId="0" applyNumberFormat="0" applyBorder="0" applyAlignment="0" applyProtection="0">
      <alignment vertical="center"/>
    </xf>
    <xf numFmtId="0" fontId="14" fillId="6" borderId="0" applyNumberFormat="0" applyBorder="0" applyAlignment="0" applyProtection="0">
      <alignment vertical="center"/>
    </xf>
    <xf numFmtId="43" fontId="0" fillId="0" borderId="0" applyFont="0" applyFill="0" applyBorder="0" applyAlignment="0" applyProtection="0">
      <alignment vertical="center"/>
    </xf>
    <xf numFmtId="0" fontId="19" fillId="22"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26" borderId="21" applyNumberFormat="0" applyFont="0" applyAlignment="0" applyProtection="0">
      <alignment vertical="center"/>
    </xf>
    <xf numFmtId="0" fontId="19" fillId="14" borderId="0" applyNumberFormat="0" applyBorder="0" applyAlignment="0" applyProtection="0">
      <alignment vertical="center"/>
    </xf>
    <xf numFmtId="0" fontId="12"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6" fillId="0" borderId="17" applyNumberFormat="0" applyFill="0" applyAlignment="0" applyProtection="0">
      <alignment vertical="center"/>
    </xf>
    <xf numFmtId="0" fontId="17" fillId="0" borderId="17" applyNumberFormat="0" applyFill="0" applyAlignment="0" applyProtection="0">
      <alignment vertical="center"/>
    </xf>
    <xf numFmtId="0" fontId="19" fillId="21" borderId="0" applyNumberFormat="0" applyBorder="0" applyAlignment="0" applyProtection="0">
      <alignment vertical="center"/>
    </xf>
    <xf numFmtId="0" fontId="12" fillId="0" borderId="23" applyNumberFormat="0" applyFill="0" applyAlignment="0" applyProtection="0">
      <alignment vertical="center"/>
    </xf>
    <xf numFmtId="0" fontId="19" fillId="13" borderId="0" applyNumberFormat="0" applyBorder="0" applyAlignment="0" applyProtection="0">
      <alignment vertical="center"/>
    </xf>
    <xf numFmtId="0" fontId="25" fillId="18" borderId="20" applyNumberFormat="0" applyAlignment="0" applyProtection="0">
      <alignment vertical="center"/>
    </xf>
    <xf numFmtId="0" fontId="22" fillId="18" borderId="18" applyNumberFormat="0" applyAlignment="0" applyProtection="0">
      <alignment vertical="center"/>
    </xf>
    <xf numFmtId="0" fontId="16" fillId="9" borderId="16" applyNumberFormat="0" applyAlignment="0" applyProtection="0">
      <alignment vertical="center"/>
    </xf>
    <xf numFmtId="0" fontId="10" fillId="33" borderId="0" applyNumberFormat="0" applyBorder="0" applyAlignment="0" applyProtection="0">
      <alignment vertical="center"/>
    </xf>
    <xf numFmtId="0" fontId="19" fillId="29" borderId="0" applyNumberFormat="0" applyBorder="0" applyAlignment="0" applyProtection="0">
      <alignment vertical="center"/>
    </xf>
    <xf numFmtId="0" fontId="23" fillId="0" borderId="19" applyNumberFormat="0" applyFill="0" applyAlignment="0" applyProtection="0">
      <alignment vertical="center"/>
    </xf>
    <xf numFmtId="0" fontId="27" fillId="0" borderId="22" applyNumberFormat="0" applyFill="0" applyAlignment="0" applyProtection="0">
      <alignment vertical="center"/>
    </xf>
    <xf numFmtId="0" fontId="29" fillId="32" borderId="0" applyNumberFormat="0" applyBorder="0" applyAlignment="0" applyProtection="0">
      <alignment vertical="center"/>
    </xf>
    <xf numFmtId="0" fontId="20" fillId="12" borderId="0" applyNumberFormat="0" applyBorder="0" applyAlignment="0" applyProtection="0">
      <alignment vertical="center"/>
    </xf>
    <xf numFmtId="0" fontId="10" fillId="17" borderId="0" applyNumberFormat="0" applyBorder="0" applyAlignment="0" applyProtection="0">
      <alignment vertical="center"/>
    </xf>
    <xf numFmtId="0" fontId="19" fillId="25" borderId="0" applyNumberFormat="0" applyBorder="0" applyAlignment="0" applyProtection="0">
      <alignment vertical="center"/>
    </xf>
    <xf numFmtId="0" fontId="10" fillId="16" borderId="0" applyNumberFormat="0" applyBorder="0" applyAlignment="0" applyProtection="0">
      <alignment vertical="center"/>
    </xf>
    <xf numFmtId="0" fontId="10" fillId="8" borderId="0" applyNumberFormat="0" applyBorder="0" applyAlignment="0" applyProtection="0">
      <alignment vertical="center"/>
    </xf>
    <xf numFmtId="0" fontId="10" fillId="31" borderId="0" applyNumberFormat="0" applyBorder="0" applyAlignment="0" applyProtection="0">
      <alignment vertical="center"/>
    </xf>
    <xf numFmtId="0" fontId="10" fillId="5" borderId="0" applyNumberFormat="0" applyBorder="0" applyAlignment="0" applyProtection="0">
      <alignment vertical="center"/>
    </xf>
    <xf numFmtId="0" fontId="19" fillId="24" borderId="0" applyNumberFormat="0" applyBorder="0" applyAlignment="0" applyProtection="0">
      <alignment vertical="center"/>
    </xf>
    <xf numFmtId="0" fontId="19" fillId="28" borderId="0" applyNumberFormat="0" applyBorder="0" applyAlignment="0" applyProtection="0">
      <alignment vertical="center"/>
    </xf>
    <xf numFmtId="0" fontId="10" fillId="30" borderId="0" applyNumberFormat="0" applyBorder="0" applyAlignment="0" applyProtection="0">
      <alignment vertical="center"/>
    </xf>
    <xf numFmtId="0" fontId="10" fillId="4" borderId="0" applyNumberFormat="0" applyBorder="0" applyAlignment="0" applyProtection="0">
      <alignment vertical="center"/>
    </xf>
    <xf numFmtId="0" fontId="19" fillId="23" borderId="0" applyNumberFormat="0" applyBorder="0" applyAlignment="0" applyProtection="0">
      <alignment vertical="center"/>
    </xf>
    <xf numFmtId="0" fontId="10" fillId="7" borderId="0" applyNumberFormat="0" applyBorder="0" applyAlignment="0" applyProtection="0">
      <alignment vertical="center"/>
    </xf>
    <xf numFmtId="0" fontId="19" fillId="20" borderId="0" applyNumberFormat="0" applyBorder="0" applyAlignment="0" applyProtection="0">
      <alignment vertical="center"/>
    </xf>
    <xf numFmtId="0" fontId="19" fillId="27" borderId="0" applyNumberFormat="0" applyBorder="0" applyAlignment="0" applyProtection="0">
      <alignment vertical="center"/>
    </xf>
    <xf numFmtId="0" fontId="10" fillId="3" borderId="0" applyNumberFormat="0" applyBorder="0" applyAlignment="0" applyProtection="0">
      <alignment vertical="center"/>
    </xf>
    <xf numFmtId="0" fontId="19" fillId="11" borderId="0" applyNumberFormat="0" applyBorder="0" applyAlignment="0" applyProtection="0">
      <alignment vertical="center"/>
    </xf>
    <xf numFmtId="0" fontId="15" fillId="0" borderId="0"/>
    <xf numFmtId="0" fontId="0" fillId="0" borderId="0">
      <alignment vertical="center"/>
    </xf>
    <xf numFmtId="0" fontId="15" fillId="0" borderId="0">
      <alignment vertical="center"/>
    </xf>
    <xf numFmtId="0" fontId="15" fillId="0" borderId="0">
      <alignment vertical="center"/>
    </xf>
    <xf numFmtId="0" fontId="15" fillId="0" borderId="0">
      <alignment vertical="center"/>
    </xf>
  </cellStyleXfs>
  <cellXfs count="55">
    <xf numFmtId="0" fontId="0" fillId="0" borderId="0" xfId="0">
      <alignment vertical="center"/>
    </xf>
    <xf numFmtId="0" fontId="1" fillId="2" borderId="0" xfId="0" applyFont="1" applyFill="1">
      <alignment vertical="center"/>
    </xf>
    <xf numFmtId="0" fontId="0" fillId="2" borderId="0" xfId="0" applyFill="1">
      <alignment vertical="center"/>
    </xf>
    <xf numFmtId="0" fontId="2" fillId="2" borderId="0" xfId="49" applyFont="1" applyFill="1" applyAlignment="1" applyProtection="1">
      <alignment horizontal="left" vertical="center"/>
    </xf>
    <xf numFmtId="0" fontId="3" fillId="2" borderId="0" xfId="49" applyFont="1" applyFill="1" applyAlignment="1" applyProtection="1">
      <alignment vertical="center" wrapText="1"/>
    </xf>
    <xf numFmtId="0" fontId="4" fillId="2" borderId="0" xfId="52" applyFont="1" applyFill="1">
      <alignment vertical="center"/>
    </xf>
    <xf numFmtId="0" fontId="5" fillId="2" borderId="0" xfId="49" applyFont="1" applyFill="1" applyAlignment="1" applyProtection="1">
      <alignment horizontal="center" vertical="center" wrapText="1"/>
    </xf>
    <xf numFmtId="0" fontId="6" fillId="2" borderId="0" xfId="49" applyFont="1" applyFill="1" applyAlignment="1" applyProtection="1">
      <alignment horizontal="center" vertical="center" wrapText="1"/>
    </xf>
    <xf numFmtId="0" fontId="6" fillId="2" borderId="1" xfId="49" applyFont="1" applyFill="1" applyBorder="1" applyAlignment="1" applyProtection="1">
      <alignment horizontal="center" vertical="center" wrapText="1"/>
    </xf>
    <xf numFmtId="0" fontId="6" fillId="2" borderId="2" xfId="49" applyFont="1" applyFill="1" applyBorder="1" applyAlignment="1" applyProtection="1">
      <alignment horizontal="center" vertical="center" wrapText="1"/>
    </xf>
    <xf numFmtId="0" fontId="6" fillId="2" borderId="3" xfId="49" applyFont="1" applyFill="1" applyBorder="1" applyAlignment="1" applyProtection="1">
      <alignment horizontal="center" vertical="center" wrapText="1"/>
    </xf>
    <xf numFmtId="0" fontId="6" fillId="2" borderId="4" xfId="49" applyFont="1" applyFill="1" applyBorder="1" applyAlignment="1" applyProtection="1">
      <alignment horizontal="center" vertical="center" wrapText="1"/>
    </xf>
    <xf numFmtId="0" fontId="6" fillId="2" borderId="5" xfId="49" applyFont="1" applyFill="1" applyBorder="1" applyAlignment="1" applyProtection="1">
      <alignment horizontal="center" vertical="center" wrapText="1"/>
    </xf>
    <xf numFmtId="0" fontId="6" fillId="2" borderId="6" xfId="52" applyFont="1" applyFill="1" applyBorder="1" applyAlignment="1" applyProtection="1">
      <alignment vertical="center"/>
    </xf>
    <xf numFmtId="0" fontId="6" fillId="2" borderId="7" xfId="52" applyFont="1" applyFill="1" applyBorder="1" applyAlignment="1" applyProtection="1">
      <alignment vertical="center"/>
    </xf>
    <xf numFmtId="0" fontId="6" fillId="2" borderId="8" xfId="49" applyFont="1" applyFill="1" applyBorder="1" applyAlignment="1" applyProtection="1">
      <alignment horizontal="center" vertical="center" wrapText="1"/>
    </xf>
    <xf numFmtId="0" fontId="6" fillId="2" borderId="0" xfId="52" applyFont="1" applyFill="1" applyAlignment="1" applyProtection="1">
      <alignment vertical="center"/>
    </xf>
    <xf numFmtId="0" fontId="6" fillId="2" borderId="9" xfId="52" applyFont="1" applyFill="1" applyBorder="1" applyAlignment="1" applyProtection="1">
      <alignment vertical="center"/>
    </xf>
    <xf numFmtId="0" fontId="6" fillId="2" borderId="1" xfId="49" applyFont="1" applyFill="1" applyBorder="1" applyAlignment="1" applyProtection="1">
      <alignment horizontal="left" vertical="center" wrapText="1"/>
    </xf>
    <xf numFmtId="0" fontId="6" fillId="2" borderId="4" xfId="49" applyFont="1" applyFill="1" applyBorder="1" applyAlignment="1" applyProtection="1">
      <alignment horizontal="left" vertical="center" wrapText="1"/>
    </xf>
    <xf numFmtId="0" fontId="6" fillId="2" borderId="8" xfId="52" applyFont="1" applyFill="1" applyBorder="1" applyAlignment="1" applyProtection="1">
      <alignment vertical="center"/>
    </xf>
    <xf numFmtId="0" fontId="6" fillId="2" borderId="10" xfId="52" applyFont="1" applyFill="1" applyBorder="1" applyAlignment="1" applyProtection="1">
      <alignment vertical="center"/>
    </xf>
    <xf numFmtId="0" fontId="6" fillId="2" borderId="11" xfId="52" applyFont="1" applyFill="1" applyBorder="1" applyAlignment="1" applyProtection="1">
      <alignment vertical="center"/>
    </xf>
    <xf numFmtId="0" fontId="6" fillId="2" borderId="12" xfId="52" applyFont="1" applyFill="1" applyBorder="1" applyAlignment="1" applyProtection="1">
      <alignment vertical="center"/>
    </xf>
    <xf numFmtId="0" fontId="6" fillId="2" borderId="13" xfId="49" applyFont="1" applyFill="1" applyBorder="1" applyAlignment="1" applyProtection="1">
      <alignment horizontal="center" vertical="center" wrapText="1"/>
    </xf>
    <xf numFmtId="0" fontId="6" fillId="2" borderId="14" xfId="49" applyFont="1" applyFill="1" applyBorder="1" applyAlignment="1" applyProtection="1">
      <alignment horizontal="center" vertical="center" wrapText="1"/>
    </xf>
    <xf numFmtId="49" fontId="0" fillId="2" borderId="3" xfId="50" applyNumberFormat="1" applyFont="1" applyFill="1" applyBorder="1" applyAlignment="1">
      <alignment horizontal="left" vertical="center"/>
    </xf>
    <xf numFmtId="0" fontId="7" fillId="2" borderId="3" xfId="49" applyFont="1" applyFill="1" applyBorder="1" applyAlignment="1" applyProtection="1">
      <alignment vertical="center" wrapText="1"/>
    </xf>
    <xf numFmtId="0" fontId="6" fillId="2" borderId="3" xfId="49" applyFont="1" applyFill="1" applyBorder="1" applyAlignment="1" applyProtection="1">
      <alignment vertical="center" wrapText="1"/>
    </xf>
    <xf numFmtId="0" fontId="6" fillId="2" borderId="5" xfId="49" applyFont="1" applyFill="1" applyBorder="1" applyAlignment="1" applyProtection="1">
      <alignment horizontal="left" vertical="center" wrapText="1"/>
    </xf>
    <xf numFmtId="0" fontId="6" fillId="2" borderId="8" xfId="49" applyFont="1" applyFill="1" applyBorder="1" applyAlignment="1" applyProtection="1">
      <alignment horizontal="left" vertical="center" wrapText="1"/>
    </xf>
    <xf numFmtId="9" fontId="6" fillId="2" borderId="3" xfId="49" applyNumberFormat="1" applyFont="1" applyFill="1" applyBorder="1" applyAlignment="1" applyProtection="1">
      <alignment horizontal="center" vertical="center" wrapText="1"/>
    </xf>
    <xf numFmtId="0" fontId="6" fillId="2" borderId="15" xfId="49" applyFont="1" applyFill="1" applyBorder="1" applyAlignment="1" applyProtection="1">
      <alignment horizontal="center" vertical="center" wrapText="1"/>
    </xf>
    <xf numFmtId="0" fontId="6" fillId="2" borderId="10" xfId="49" applyFont="1" applyFill="1" applyBorder="1" applyAlignment="1" applyProtection="1">
      <alignment horizontal="left" vertical="center" wrapText="1"/>
    </xf>
    <xf numFmtId="49" fontId="0" fillId="2" borderId="13" xfId="50" applyNumberFormat="1" applyFont="1" applyFill="1" applyBorder="1" applyAlignment="1">
      <alignment horizontal="left" vertical="center"/>
    </xf>
    <xf numFmtId="0" fontId="7" fillId="2" borderId="13" xfId="49" applyFont="1" applyFill="1" applyBorder="1" applyAlignment="1" applyProtection="1">
      <alignment vertical="center" wrapText="1"/>
    </xf>
    <xf numFmtId="0" fontId="8" fillId="2" borderId="1" xfId="49" applyFont="1" applyFill="1" applyBorder="1" applyAlignment="1" applyProtection="1">
      <alignment vertical="center" wrapText="1"/>
    </xf>
    <xf numFmtId="0" fontId="8" fillId="2" borderId="2" xfId="49" applyFont="1" applyFill="1" applyBorder="1" applyAlignment="1" applyProtection="1">
      <alignment vertical="center" wrapText="1"/>
    </xf>
    <xf numFmtId="0" fontId="6" fillId="2" borderId="0" xfId="49" applyFont="1" applyFill="1" applyAlignment="1" applyProtection="1">
      <alignment horizontal="left" vertical="center" wrapText="1"/>
    </xf>
    <xf numFmtId="176" fontId="4" fillId="2" borderId="0" xfId="52" applyNumberFormat="1" applyFont="1" applyFill="1">
      <alignment vertical="center"/>
    </xf>
    <xf numFmtId="176" fontId="5" fillId="2" borderId="0" xfId="49" applyNumberFormat="1" applyFont="1" applyFill="1" applyAlignment="1" applyProtection="1">
      <alignment horizontal="center" vertical="center" wrapText="1"/>
    </xf>
    <xf numFmtId="176" fontId="6" fillId="2" borderId="0" xfId="49" applyNumberFormat="1" applyFont="1" applyFill="1" applyAlignment="1" applyProtection="1">
      <alignment horizontal="center" vertical="center" wrapText="1"/>
    </xf>
    <xf numFmtId="176" fontId="6" fillId="2" borderId="3" xfId="49" applyNumberFormat="1" applyFont="1" applyFill="1" applyBorder="1" applyAlignment="1" applyProtection="1">
      <alignment horizontal="center" vertical="center" wrapText="1"/>
    </xf>
    <xf numFmtId="176" fontId="6" fillId="2" borderId="2" xfId="49" applyNumberFormat="1" applyFont="1" applyFill="1" applyBorder="1" applyAlignment="1" applyProtection="1">
      <alignment horizontal="center" vertical="center" wrapText="1"/>
    </xf>
    <xf numFmtId="0" fontId="6" fillId="2" borderId="7" xfId="49" applyFont="1" applyFill="1" applyBorder="1" applyAlignment="1" applyProtection="1">
      <alignment horizontal="left" vertical="center" wrapText="1"/>
    </xf>
    <xf numFmtId="176" fontId="7" fillId="2" borderId="3" xfId="49" applyNumberFormat="1" applyFont="1" applyFill="1" applyBorder="1" applyAlignment="1" applyProtection="1">
      <alignment vertical="center" wrapText="1"/>
    </xf>
    <xf numFmtId="0" fontId="6" fillId="2" borderId="9" xfId="49" applyFont="1" applyFill="1" applyBorder="1" applyAlignment="1" applyProtection="1">
      <alignment horizontal="left" vertical="center" wrapText="1"/>
    </xf>
    <xf numFmtId="0" fontId="9" fillId="2" borderId="3" xfId="49" applyFont="1" applyFill="1" applyBorder="1" applyAlignment="1" applyProtection="1">
      <alignment vertical="center" wrapText="1"/>
    </xf>
    <xf numFmtId="0" fontId="6" fillId="2" borderId="7" xfId="49" applyFont="1" applyFill="1" applyBorder="1" applyAlignment="1" applyProtection="1">
      <alignment horizontal="center" vertical="center" wrapText="1"/>
    </xf>
    <xf numFmtId="0" fontId="6" fillId="2" borderId="9" xfId="49" applyFont="1" applyFill="1" applyBorder="1" applyAlignment="1" applyProtection="1">
      <alignment horizontal="center" vertical="center" wrapText="1"/>
    </xf>
    <xf numFmtId="0" fontId="6" fillId="2" borderId="12" xfId="49" applyFont="1" applyFill="1" applyBorder="1" applyAlignment="1" applyProtection="1">
      <alignment horizontal="left" vertical="center" wrapText="1"/>
    </xf>
    <xf numFmtId="0" fontId="8" fillId="2" borderId="4" xfId="49" applyFont="1" applyFill="1" applyBorder="1" applyAlignment="1" applyProtection="1">
      <alignment vertical="center" wrapText="1"/>
    </xf>
    <xf numFmtId="176" fontId="8" fillId="2" borderId="4" xfId="49" applyNumberFormat="1" applyFont="1" applyFill="1" applyBorder="1" applyAlignment="1" applyProtection="1">
      <alignment vertical="center" wrapText="1"/>
    </xf>
    <xf numFmtId="176" fontId="6" fillId="2" borderId="3" xfId="49" applyNumberFormat="1" applyFont="1" applyFill="1" applyBorder="1" applyAlignment="1" applyProtection="1">
      <alignment vertical="center" wrapText="1"/>
    </xf>
    <xf numFmtId="176" fontId="6" fillId="2" borderId="0" xfId="49" applyNumberFormat="1" applyFont="1" applyFill="1" applyAlignment="1" applyProtection="1">
      <alignment horizontal="left" vertical="center" wrapText="1"/>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 name="常规 4" xfId="51"/>
    <cellStyle name="常规 4 2" xfId="52"/>
    <cellStyle name="常规 5" xfId="53"/>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47"/>
  <sheetViews>
    <sheetView tabSelected="1" view="pageBreakPreview" zoomScaleNormal="100" zoomScaleSheetLayoutView="100" workbookViewId="0">
      <selection activeCell="G10" sqref="G10:K10"/>
    </sheetView>
  </sheetViews>
  <sheetFormatPr defaultColWidth="9" defaultRowHeight="13.5"/>
  <cols>
    <col min="1" max="3" width="9" style="2"/>
    <col min="4" max="4" width="29" style="2" customWidth="1"/>
    <col min="5" max="5" width="10.25" style="2" customWidth="1"/>
    <col min="6" max="6" width="13.25" style="2" customWidth="1"/>
    <col min="7" max="10" width="9" style="2"/>
    <col min="11" max="11" width="13.25" style="2" customWidth="1"/>
    <col min="12" max="16384" width="9" style="2"/>
  </cols>
  <sheetData>
    <row r="1" ht="14.25" spans="1:11">
      <c r="A1" s="3" t="s">
        <v>0</v>
      </c>
      <c r="B1" s="3"/>
      <c r="C1" s="3"/>
      <c r="D1" s="4"/>
      <c r="E1" s="4"/>
      <c r="F1" s="5"/>
      <c r="G1" s="5"/>
      <c r="H1" s="5"/>
      <c r="I1" s="5"/>
      <c r="J1" s="39"/>
      <c r="K1" s="5"/>
    </row>
    <row r="2" ht="25.5" customHeight="1" spans="1:11">
      <c r="A2" s="6" t="s">
        <v>1</v>
      </c>
      <c r="B2" s="6"/>
      <c r="C2" s="6"/>
      <c r="D2" s="6"/>
      <c r="E2" s="6"/>
      <c r="F2" s="6"/>
      <c r="G2" s="6"/>
      <c r="H2" s="6"/>
      <c r="I2" s="6"/>
      <c r="J2" s="40"/>
      <c r="K2" s="6"/>
    </row>
    <row r="3" customHeight="1" spans="1:11">
      <c r="A3" s="7" t="s">
        <v>2</v>
      </c>
      <c r="B3" s="7"/>
      <c r="C3" s="7"/>
      <c r="D3" s="7"/>
      <c r="E3" s="7"/>
      <c r="F3" s="7"/>
      <c r="G3" s="7"/>
      <c r="H3" s="7"/>
      <c r="I3" s="7"/>
      <c r="J3" s="41"/>
      <c r="K3" s="7"/>
    </row>
    <row r="4" spans="1:11">
      <c r="A4" s="8" t="s">
        <v>3</v>
      </c>
      <c r="B4" s="9"/>
      <c r="C4" s="9"/>
      <c r="D4" s="10" t="s">
        <v>4</v>
      </c>
      <c r="E4" s="10"/>
      <c r="F4" s="10"/>
      <c r="G4" s="10"/>
      <c r="H4" s="10"/>
      <c r="I4" s="10"/>
      <c r="J4" s="42"/>
      <c r="K4" s="10"/>
    </row>
    <row r="5" customHeight="1" spans="1:11">
      <c r="A5" s="8" t="s">
        <v>5</v>
      </c>
      <c r="B5" s="9"/>
      <c r="C5" s="9"/>
      <c r="D5" s="10" t="s">
        <v>6</v>
      </c>
      <c r="E5" s="10"/>
      <c r="F5" s="10"/>
      <c r="G5" s="8" t="s">
        <v>7</v>
      </c>
      <c r="H5" s="11"/>
      <c r="I5" s="9" t="s">
        <v>8</v>
      </c>
      <c r="J5" s="43"/>
      <c r="K5" s="11"/>
    </row>
    <row r="6" customHeight="1" spans="1:11">
      <c r="A6" s="12" t="s">
        <v>9</v>
      </c>
      <c r="B6" s="13"/>
      <c r="C6" s="14"/>
      <c r="D6" s="8"/>
      <c r="E6" s="11"/>
      <c r="F6" s="10"/>
      <c r="G6" s="8" t="s">
        <v>10</v>
      </c>
      <c r="H6" s="11"/>
      <c r="I6" s="8" t="s">
        <v>11</v>
      </c>
      <c r="J6" s="43"/>
      <c r="K6" s="11"/>
    </row>
    <row r="7" customHeight="1" spans="1:11">
      <c r="A7" s="15"/>
      <c r="B7" s="16"/>
      <c r="C7" s="17"/>
      <c r="D7" s="18" t="s">
        <v>12</v>
      </c>
      <c r="E7" s="19"/>
      <c r="F7" s="10"/>
      <c r="G7" s="8">
        <v>163.5</v>
      </c>
      <c r="H7" s="11"/>
      <c r="I7" s="8">
        <v>163.5</v>
      </c>
      <c r="J7" s="43"/>
      <c r="K7" s="11" t="s">
        <v>13</v>
      </c>
    </row>
    <row r="8" spans="1:11">
      <c r="A8" s="20"/>
      <c r="B8" s="16"/>
      <c r="C8" s="17"/>
      <c r="D8" s="18" t="s">
        <v>14</v>
      </c>
      <c r="E8" s="19"/>
      <c r="F8" s="10"/>
      <c r="G8" s="8">
        <v>163.5</v>
      </c>
      <c r="H8" s="11"/>
      <c r="I8" s="8">
        <v>163.5</v>
      </c>
      <c r="J8" s="43"/>
      <c r="K8" s="11"/>
    </row>
    <row r="9" spans="1:11">
      <c r="A9" s="21"/>
      <c r="B9" s="22"/>
      <c r="C9" s="23"/>
      <c r="D9" s="18" t="s">
        <v>15</v>
      </c>
      <c r="E9" s="19"/>
      <c r="F9" s="10"/>
      <c r="G9" s="8"/>
      <c r="H9" s="11"/>
      <c r="I9" s="8"/>
      <c r="J9" s="43"/>
      <c r="K9" s="11"/>
    </row>
    <row r="10" s="1" customFormat="1" ht="163" customHeight="1" spans="1:11">
      <c r="A10" s="10" t="s">
        <v>16</v>
      </c>
      <c r="B10" s="10" t="s">
        <v>17</v>
      </c>
      <c r="C10" s="10"/>
      <c r="D10" s="10"/>
      <c r="E10" s="10"/>
      <c r="F10" s="10"/>
      <c r="G10" s="8" t="s">
        <v>18</v>
      </c>
      <c r="H10" s="9"/>
      <c r="I10" s="9"/>
      <c r="J10" s="43"/>
      <c r="K10" s="11"/>
    </row>
    <row r="11" ht="24" customHeight="1" spans="1:11">
      <c r="A11" s="24" t="s">
        <v>19</v>
      </c>
      <c r="B11" s="24" t="s">
        <v>20</v>
      </c>
      <c r="C11" s="10" t="s">
        <v>21</v>
      </c>
      <c r="D11" s="10" t="s">
        <v>22</v>
      </c>
      <c r="E11" s="10" t="s">
        <v>23</v>
      </c>
      <c r="F11" s="10" t="s">
        <v>24</v>
      </c>
      <c r="G11" s="10" t="s">
        <v>25</v>
      </c>
      <c r="H11" s="8" t="s">
        <v>26</v>
      </c>
      <c r="I11" s="11"/>
      <c r="J11" s="42" t="s">
        <v>27</v>
      </c>
      <c r="K11" s="10" t="s">
        <v>28</v>
      </c>
    </row>
    <row r="12" customHeight="1" spans="1:11">
      <c r="A12" s="25"/>
      <c r="B12" s="24" t="s">
        <v>29</v>
      </c>
      <c r="C12" s="24" t="s">
        <v>30</v>
      </c>
      <c r="D12" s="26" t="s">
        <v>31</v>
      </c>
      <c r="E12" s="27">
        <v>3</v>
      </c>
      <c r="F12" s="26" t="s">
        <v>32</v>
      </c>
      <c r="G12" s="28" t="s">
        <v>33</v>
      </c>
      <c r="H12" s="29" t="s">
        <v>34</v>
      </c>
      <c r="I12" s="44"/>
      <c r="J12" s="45">
        <v>3</v>
      </c>
      <c r="K12" s="28"/>
    </row>
    <row r="13" spans="1:11">
      <c r="A13" s="25"/>
      <c r="B13" s="25"/>
      <c r="C13" s="25"/>
      <c r="D13" s="26" t="s">
        <v>35</v>
      </c>
      <c r="E13" s="27">
        <v>3</v>
      </c>
      <c r="F13" s="26" t="s">
        <v>33</v>
      </c>
      <c r="G13" s="28" t="s">
        <v>32</v>
      </c>
      <c r="H13" s="30"/>
      <c r="I13" s="46"/>
      <c r="J13" s="45">
        <v>2</v>
      </c>
      <c r="K13" s="28"/>
    </row>
    <row r="14" ht="72" spans="1:11">
      <c r="A14" s="25"/>
      <c r="B14" s="25"/>
      <c r="C14" s="25"/>
      <c r="D14" s="26" t="s">
        <v>36</v>
      </c>
      <c r="E14" s="27">
        <v>3</v>
      </c>
      <c r="F14" s="26" t="s">
        <v>37</v>
      </c>
      <c r="G14" s="28" t="s">
        <v>38</v>
      </c>
      <c r="H14" s="30"/>
      <c r="I14" s="46"/>
      <c r="J14" s="45">
        <v>2.25</v>
      </c>
      <c r="K14" s="47" t="s">
        <v>39</v>
      </c>
    </row>
    <row r="15" spans="1:11">
      <c r="A15" s="25"/>
      <c r="B15" s="25"/>
      <c r="C15" s="25"/>
      <c r="D15" s="26" t="s">
        <v>40</v>
      </c>
      <c r="E15" s="27">
        <v>3</v>
      </c>
      <c r="F15" s="26" t="s">
        <v>41</v>
      </c>
      <c r="G15" s="28" t="s">
        <v>42</v>
      </c>
      <c r="H15" s="30"/>
      <c r="I15" s="46"/>
      <c r="J15" s="45">
        <v>3</v>
      </c>
      <c r="K15" s="47"/>
    </row>
    <row r="16" ht="24" spans="1:11">
      <c r="A16" s="25"/>
      <c r="B16" s="25"/>
      <c r="C16" s="25"/>
      <c r="D16" s="26" t="s">
        <v>43</v>
      </c>
      <c r="E16" s="27">
        <v>3</v>
      </c>
      <c r="F16" s="26" t="s">
        <v>44</v>
      </c>
      <c r="G16" s="28" t="s">
        <v>45</v>
      </c>
      <c r="H16" s="30"/>
      <c r="I16" s="46"/>
      <c r="J16" s="45">
        <v>2.42307692307692</v>
      </c>
      <c r="K16" s="47" t="s">
        <v>46</v>
      </c>
    </row>
    <row r="17" ht="72" spans="1:11">
      <c r="A17" s="25"/>
      <c r="B17" s="25"/>
      <c r="C17" s="25"/>
      <c r="D17" s="26" t="s">
        <v>47</v>
      </c>
      <c r="E17" s="27">
        <v>2</v>
      </c>
      <c r="F17" s="26" t="s">
        <v>48</v>
      </c>
      <c r="G17" s="28" t="s">
        <v>49</v>
      </c>
      <c r="H17" s="30"/>
      <c r="I17" s="46"/>
      <c r="J17" s="45">
        <v>1.89830508474576</v>
      </c>
      <c r="K17" s="47" t="s">
        <v>50</v>
      </c>
    </row>
    <row r="18" spans="1:11">
      <c r="A18" s="25"/>
      <c r="B18" s="25"/>
      <c r="C18" s="25"/>
      <c r="D18" s="26" t="s">
        <v>51</v>
      </c>
      <c r="E18" s="27">
        <v>2</v>
      </c>
      <c r="F18" s="26" t="s">
        <v>52</v>
      </c>
      <c r="G18" s="28" t="s">
        <v>53</v>
      </c>
      <c r="H18" s="30"/>
      <c r="I18" s="46"/>
      <c r="J18" s="45">
        <v>2</v>
      </c>
      <c r="K18" s="47"/>
    </row>
    <row r="19" spans="1:11">
      <c r="A19" s="25"/>
      <c r="B19" s="25"/>
      <c r="C19" s="25"/>
      <c r="D19" s="26" t="s">
        <v>54</v>
      </c>
      <c r="E19" s="27">
        <v>2</v>
      </c>
      <c r="F19" s="26" t="s">
        <v>55</v>
      </c>
      <c r="G19" s="28" t="s">
        <v>56</v>
      </c>
      <c r="H19" s="30"/>
      <c r="I19" s="46"/>
      <c r="J19" s="45">
        <v>2</v>
      </c>
      <c r="K19" s="47"/>
    </row>
    <row r="20" spans="1:11">
      <c r="A20" s="25"/>
      <c r="B20" s="25"/>
      <c r="C20" s="25"/>
      <c r="D20" s="26" t="s">
        <v>57</v>
      </c>
      <c r="E20" s="27">
        <v>2</v>
      </c>
      <c r="F20" s="26" t="s">
        <v>58</v>
      </c>
      <c r="G20" s="28" t="s">
        <v>58</v>
      </c>
      <c r="H20" s="30"/>
      <c r="I20" s="46"/>
      <c r="J20" s="45">
        <v>2</v>
      </c>
      <c r="K20" s="47"/>
    </row>
    <row r="21" customHeight="1" spans="1:11">
      <c r="A21" s="25"/>
      <c r="B21" s="25"/>
      <c r="C21" s="24" t="s">
        <v>59</v>
      </c>
      <c r="D21" s="26" t="s">
        <v>60</v>
      </c>
      <c r="E21" s="27">
        <v>1</v>
      </c>
      <c r="F21" s="26" t="s">
        <v>61</v>
      </c>
      <c r="G21" s="26" t="s">
        <v>61</v>
      </c>
      <c r="H21" s="12" t="s">
        <v>62</v>
      </c>
      <c r="I21" s="48"/>
      <c r="J21" s="45">
        <v>1</v>
      </c>
      <c r="K21" s="47"/>
    </row>
    <row r="22" spans="1:11">
      <c r="A22" s="25"/>
      <c r="B22" s="25"/>
      <c r="C22" s="25"/>
      <c r="D22" s="26" t="s">
        <v>63</v>
      </c>
      <c r="E22" s="27">
        <v>1</v>
      </c>
      <c r="F22" s="26" t="s">
        <v>61</v>
      </c>
      <c r="G22" s="26" t="s">
        <v>61</v>
      </c>
      <c r="H22" s="15"/>
      <c r="I22" s="49"/>
      <c r="J22" s="45">
        <v>1</v>
      </c>
      <c r="K22" s="47"/>
    </row>
    <row r="23" spans="1:11">
      <c r="A23" s="25"/>
      <c r="B23" s="25"/>
      <c r="C23" s="25"/>
      <c r="D23" s="26" t="s">
        <v>64</v>
      </c>
      <c r="E23" s="27">
        <v>1</v>
      </c>
      <c r="F23" s="26" t="s">
        <v>65</v>
      </c>
      <c r="G23" s="26" t="s">
        <v>66</v>
      </c>
      <c r="H23" s="15"/>
      <c r="I23" s="49"/>
      <c r="J23" s="45">
        <v>0.95</v>
      </c>
      <c r="K23" s="47"/>
    </row>
    <row r="24" ht="48" spans="1:11">
      <c r="A24" s="25"/>
      <c r="B24" s="25"/>
      <c r="C24" s="25"/>
      <c r="D24" s="26" t="s">
        <v>67</v>
      </c>
      <c r="E24" s="27">
        <v>1</v>
      </c>
      <c r="F24" s="26" t="s">
        <v>65</v>
      </c>
      <c r="G24" s="31">
        <v>0.86</v>
      </c>
      <c r="H24" s="15"/>
      <c r="I24" s="49"/>
      <c r="J24" s="45">
        <v>0.86</v>
      </c>
      <c r="K24" s="47" t="s">
        <v>68</v>
      </c>
    </row>
    <row r="25" spans="1:11">
      <c r="A25" s="25"/>
      <c r="B25" s="25"/>
      <c r="C25" s="24" t="s">
        <v>69</v>
      </c>
      <c r="D25" s="26" t="s">
        <v>70</v>
      </c>
      <c r="E25" s="27">
        <v>1</v>
      </c>
      <c r="F25" s="26" t="s">
        <v>71</v>
      </c>
      <c r="G25" s="28" t="s">
        <v>72</v>
      </c>
      <c r="H25" s="15"/>
      <c r="I25" s="49"/>
      <c r="J25" s="45">
        <v>1</v>
      </c>
      <c r="K25" s="47"/>
    </row>
    <row r="26" spans="1:11">
      <c r="A26" s="25"/>
      <c r="B26" s="25"/>
      <c r="C26" s="25"/>
      <c r="D26" s="26" t="s">
        <v>73</v>
      </c>
      <c r="E26" s="27">
        <v>1</v>
      </c>
      <c r="F26" s="26" t="s">
        <v>74</v>
      </c>
      <c r="G26" s="28" t="s">
        <v>75</v>
      </c>
      <c r="H26" s="15"/>
      <c r="I26" s="49"/>
      <c r="J26" s="45">
        <v>1</v>
      </c>
      <c r="K26" s="47"/>
    </row>
    <row r="27" spans="1:11">
      <c r="A27" s="25"/>
      <c r="B27" s="25"/>
      <c r="C27" s="25"/>
      <c r="D27" s="26" t="s">
        <v>76</v>
      </c>
      <c r="E27" s="27">
        <v>1</v>
      </c>
      <c r="F27" s="26" t="s">
        <v>77</v>
      </c>
      <c r="G27" s="28" t="s">
        <v>78</v>
      </c>
      <c r="H27" s="15"/>
      <c r="I27" s="49"/>
      <c r="J27" s="45">
        <v>0.9</v>
      </c>
      <c r="K27" s="47"/>
    </row>
    <row r="28" ht="24" spans="1:11">
      <c r="A28" s="25"/>
      <c r="B28" s="25"/>
      <c r="C28" s="32"/>
      <c r="D28" s="26" t="s">
        <v>79</v>
      </c>
      <c r="E28" s="27">
        <v>1</v>
      </c>
      <c r="F28" s="26" t="s">
        <v>80</v>
      </c>
      <c r="G28" s="28" t="s">
        <v>81</v>
      </c>
      <c r="H28" s="15"/>
      <c r="I28" s="49"/>
      <c r="J28" s="45">
        <v>0.9</v>
      </c>
      <c r="K28" s="47" t="s">
        <v>82</v>
      </c>
    </row>
    <row r="29" ht="72" spans="1:11">
      <c r="A29" s="25"/>
      <c r="B29" s="25"/>
      <c r="C29" s="24" t="s">
        <v>83</v>
      </c>
      <c r="D29" s="26" t="s">
        <v>84</v>
      </c>
      <c r="E29" s="27">
        <v>1</v>
      </c>
      <c r="F29" s="26" t="s">
        <v>85</v>
      </c>
      <c r="G29" s="27">
        <v>22.96</v>
      </c>
      <c r="H29" s="15"/>
      <c r="I29" s="49"/>
      <c r="J29" s="45">
        <v>0.7175</v>
      </c>
      <c r="K29" s="47" t="s">
        <v>39</v>
      </c>
    </row>
    <row r="30" spans="1:11">
      <c r="A30" s="25"/>
      <c r="B30" s="25"/>
      <c r="C30" s="25"/>
      <c r="D30" s="26" t="s">
        <v>86</v>
      </c>
      <c r="E30" s="27">
        <v>1</v>
      </c>
      <c r="F30" s="26" t="s">
        <v>87</v>
      </c>
      <c r="G30" s="27">
        <v>33.5</v>
      </c>
      <c r="H30" s="15"/>
      <c r="I30" s="49"/>
      <c r="J30" s="45">
        <v>0.66865671641791</v>
      </c>
      <c r="K30" s="47"/>
    </row>
    <row r="31" ht="24" spans="1:11">
      <c r="A31" s="25"/>
      <c r="B31" s="25"/>
      <c r="C31" s="25"/>
      <c r="D31" s="26" t="s">
        <v>88</v>
      </c>
      <c r="E31" s="27">
        <v>1</v>
      </c>
      <c r="F31" s="26" t="s">
        <v>89</v>
      </c>
      <c r="G31" s="27">
        <v>11.55</v>
      </c>
      <c r="H31" s="15"/>
      <c r="I31" s="49"/>
      <c r="J31" s="45">
        <v>0.888461538461539</v>
      </c>
      <c r="K31" s="47" t="s">
        <v>46</v>
      </c>
    </row>
    <row r="32" ht="72" spans="1:11">
      <c r="A32" s="25"/>
      <c r="B32" s="25"/>
      <c r="C32" s="25"/>
      <c r="D32" s="26" t="s">
        <v>90</v>
      </c>
      <c r="E32" s="27">
        <v>1</v>
      </c>
      <c r="F32" s="26" t="s">
        <v>91</v>
      </c>
      <c r="G32" s="27">
        <v>16.8</v>
      </c>
      <c r="H32" s="15"/>
      <c r="I32" s="49"/>
      <c r="J32" s="45">
        <v>0.949152542372881</v>
      </c>
      <c r="K32" s="47" t="s">
        <v>50</v>
      </c>
    </row>
    <row r="33" spans="1:11">
      <c r="A33" s="25"/>
      <c r="B33" s="25"/>
      <c r="C33" s="25"/>
      <c r="D33" s="26" t="s">
        <v>51</v>
      </c>
      <c r="E33" s="27">
        <v>1</v>
      </c>
      <c r="F33" s="26" t="s">
        <v>92</v>
      </c>
      <c r="G33" s="27">
        <v>29.73</v>
      </c>
      <c r="H33" s="15"/>
      <c r="I33" s="49"/>
      <c r="J33" s="45">
        <v>0.840901446350488</v>
      </c>
      <c r="K33" s="47"/>
    </row>
    <row r="34" ht="24" spans="1:11">
      <c r="A34" s="25"/>
      <c r="B34" s="25"/>
      <c r="C34" s="25"/>
      <c r="D34" s="26" t="s">
        <v>54</v>
      </c>
      <c r="E34" s="27">
        <v>1</v>
      </c>
      <c r="F34" s="26" t="s">
        <v>93</v>
      </c>
      <c r="G34" s="27">
        <v>31.53</v>
      </c>
      <c r="H34" s="15"/>
      <c r="I34" s="49"/>
      <c r="J34" s="45">
        <v>0.590449438202247</v>
      </c>
      <c r="K34" s="47" t="s">
        <v>94</v>
      </c>
    </row>
    <row r="35" spans="1:11">
      <c r="A35" s="25"/>
      <c r="B35" s="25"/>
      <c r="C35" s="25"/>
      <c r="D35" s="26" t="s">
        <v>95</v>
      </c>
      <c r="E35" s="27">
        <v>1</v>
      </c>
      <c r="F35" s="26"/>
      <c r="G35" s="27">
        <v>11.39</v>
      </c>
      <c r="H35" s="15"/>
      <c r="I35" s="49"/>
      <c r="J35" s="45">
        <v>0</v>
      </c>
      <c r="K35" s="28"/>
    </row>
    <row r="36" spans="1:11">
      <c r="A36" s="25"/>
      <c r="B36" s="25"/>
      <c r="C36" s="25"/>
      <c r="D36" s="26" t="s">
        <v>96</v>
      </c>
      <c r="E36" s="27">
        <v>1</v>
      </c>
      <c r="F36" s="26"/>
      <c r="G36" s="27">
        <v>0.54</v>
      </c>
      <c r="H36" s="15"/>
      <c r="I36" s="49"/>
      <c r="J36" s="45">
        <v>0</v>
      </c>
      <c r="K36" s="28"/>
    </row>
    <row r="37" spans="1:11">
      <c r="A37" s="25"/>
      <c r="B37" s="32"/>
      <c r="C37" s="32"/>
      <c r="D37" s="26" t="s">
        <v>97</v>
      </c>
      <c r="E37" s="27">
        <v>1</v>
      </c>
      <c r="F37" s="26"/>
      <c r="G37" s="27">
        <v>5.5</v>
      </c>
      <c r="H37" s="15"/>
      <c r="I37" s="49"/>
      <c r="J37" s="45">
        <v>0</v>
      </c>
      <c r="K37" s="28"/>
    </row>
    <row r="38" customHeight="1" spans="1:11">
      <c r="A38" s="25"/>
      <c r="B38" s="10" t="s">
        <v>98</v>
      </c>
      <c r="C38" s="24" t="s">
        <v>99</v>
      </c>
      <c r="D38" s="26" t="s">
        <v>100</v>
      </c>
      <c r="E38" s="27">
        <v>10</v>
      </c>
      <c r="F38" s="26" t="s">
        <v>61</v>
      </c>
      <c r="G38" s="26" t="s">
        <v>101</v>
      </c>
      <c r="H38" s="30" t="s">
        <v>62</v>
      </c>
      <c r="I38" s="46"/>
      <c r="J38" s="45">
        <v>9</v>
      </c>
      <c r="K38" s="28"/>
    </row>
    <row r="39" spans="1:11">
      <c r="A39" s="25"/>
      <c r="B39" s="10"/>
      <c r="C39" s="25"/>
      <c r="D39" s="26" t="s">
        <v>102</v>
      </c>
      <c r="E39" s="27">
        <v>5</v>
      </c>
      <c r="F39" s="26" t="s">
        <v>103</v>
      </c>
      <c r="G39" s="26" t="s">
        <v>104</v>
      </c>
      <c r="H39" s="30"/>
      <c r="I39" s="46"/>
      <c r="J39" s="45">
        <v>4</v>
      </c>
      <c r="K39" s="28"/>
    </row>
    <row r="40" customHeight="1" spans="1:11">
      <c r="A40" s="25"/>
      <c r="B40" s="10"/>
      <c r="C40" s="24" t="s">
        <v>105</v>
      </c>
      <c r="D40" s="26" t="s">
        <v>106</v>
      </c>
      <c r="E40" s="27">
        <v>10</v>
      </c>
      <c r="F40" s="26" t="s">
        <v>101</v>
      </c>
      <c r="G40" s="26" t="s">
        <v>101</v>
      </c>
      <c r="H40" s="30"/>
      <c r="I40" s="46"/>
      <c r="J40" s="45">
        <v>10</v>
      </c>
      <c r="K40" s="28"/>
    </row>
    <row r="41" spans="1:11">
      <c r="A41" s="25"/>
      <c r="B41" s="10"/>
      <c r="C41" s="25"/>
      <c r="D41" s="26" t="s">
        <v>107</v>
      </c>
      <c r="E41" s="27">
        <v>5</v>
      </c>
      <c r="F41" s="26" t="s">
        <v>108</v>
      </c>
      <c r="G41" s="26" t="s">
        <v>109</v>
      </c>
      <c r="H41" s="30"/>
      <c r="I41" s="46"/>
      <c r="J41" s="45">
        <v>4</v>
      </c>
      <c r="K41" s="28"/>
    </row>
    <row r="42" spans="1:11">
      <c r="A42" s="25"/>
      <c r="B42" s="10"/>
      <c r="C42" s="25"/>
      <c r="D42" s="26" t="s">
        <v>110</v>
      </c>
      <c r="E42" s="27">
        <v>5</v>
      </c>
      <c r="F42" s="26" t="s">
        <v>111</v>
      </c>
      <c r="G42" s="26" t="s">
        <v>112</v>
      </c>
      <c r="H42" s="33"/>
      <c r="I42" s="50"/>
      <c r="J42" s="45">
        <v>4</v>
      </c>
      <c r="K42" s="28"/>
    </row>
    <row r="43" spans="1:11">
      <c r="A43" s="25"/>
      <c r="B43" s="10"/>
      <c r="C43" s="32"/>
      <c r="D43" s="26" t="s">
        <v>113</v>
      </c>
      <c r="E43" s="27">
        <v>5</v>
      </c>
      <c r="F43" s="26" t="s">
        <v>114</v>
      </c>
      <c r="G43" s="26" t="s">
        <v>109</v>
      </c>
      <c r="H43" s="8"/>
      <c r="I43" s="11"/>
      <c r="J43" s="45">
        <v>4</v>
      </c>
      <c r="K43" s="28"/>
    </row>
    <row r="44" customHeight="1" spans="1:11">
      <c r="A44" s="25"/>
      <c r="B44" s="24" t="s">
        <v>115</v>
      </c>
      <c r="C44" s="24" t="s">
        <v>116</v>
      </c>
      <c r="D44" s="26" t="s">
        <v>117</v>
      </c>
      <c r="E44" s="27">
        <v>10</v>
      </c>
      <c r="F44" s="26" t="s">
        <v>61</v>
      </c>
      <c r="G44" s="26" t="s">
        <v>61</v>
      </c>
      <c r="H44" s="30"/>
      <c r="I44" s="46"/>
      <c r="J44" s="45">
        <v>10</v>
      </c>
      <c r="K44" s="28"/>
    </row>
    <row r="45" spans="1:11">
      <c r="A45" s="25"/>
      <c r="B45" s="25"/>
      <c r="C45" s="25"/>
      <c r="D45" s="34" t="s">
        <v>118</v>
      </c>
      <c r="E45" s="35">
        <v>10</v>
      </c>
      <c r="F45" s="34" t="s">
        <v>61</v>
      </c>
      <c r="G45" s="34" t="s">
        <v>61</v>
      </c>
      <c r="H45" s="30"/>
      <c r="I45" s="46"/>
      <c r="J45" s="45">
        <v>10</v>
      </c>
      <c r="K45" s="28"/>
    </row>
    <row r="46" customHeight="1" spans="1:11">
      <c r="A46" s="36" t="s">
        <v>119</v>
      </c>
      <c r="B46" s="37"/>
      <c r="C46" s="37"/>
      <c r="D46" s="37"/>
      <c r="E46" s="37"/>
      <c r="F46" s="37"/>
      <c r="G46" s="37"/>
      <c r="H46" s="37"/>
      <c r="I46" s="51"/>
      <c r="J46" s="52">
        <f>SUM(J12:J45)</f>
        <v>87.8365036896277</v>
      </c>
      <c r="K46" s="53"/>
    </row>
    <row r="47" customHeight="1" spans="1:11">
      <c r="A47" s="38" t="s">
        <v>120</v>
      </c>
      <c r="B47" s="38"/>
      <c r="C47" s="38"/>
      <c r="D47" s="38"/>
      <c r="E47" s="38"/>
      <c r="F47" s="38"/>
      <c r="G47" s="38"/>
      <c r="H47" s="38"/>
      <c r="I47" s="38"/>
      <c r="J47" s="54"/>
      <c r="K47" s="38"/>
    </row>
  </sheetData>
  <mergeCells count="42">
    <mergeCell ref="A1:C1"/>
    <mergeCell ref="A2:K2"/>
    <mergeCell ref="A3:K3"/>
    <mergeCell ref="A4:C4"/>
    <mergeCell ref="D4:K4"/>
    <mergeCell ref="A5:C5"/>
    <mergeCell ref="D5:F5"/>
    <mergeCell ref="G5:H5"/>
    <mergeCell ref="I5:K5"/>
    <mergeCell ref="D6:E6"/>
    <mergeCell ref="G6:H6"/>
    <mergeCell ref="I6:K6"/>
    <mergeCell ref="D7:E7"/>
    <mergeCell ref="G7:H7"/>
    <mergeCell ref="I7:K7"/>
    <mergeCell ref="D8:E8"/>
    <mergeCell ref="G8:H8"/>
    <mergeCell ref="I8:K8"/>
    <mergeCell ref="D9:E9"/>
    <mergeCell ref="G9:H9"/>
    <mergeCell ref="I9:K9"/>
    <mergeCell ref="B10:F10"/>
    <mergeCell ref="G10:K10"/>
    <mergeCell ref="H11:I11"/>
    <mergeCell ref="H43:I43"/>
    <mergeCell ref="A47:K47"/>
    <mergeCell ref="A11:A45"/>
    <mergeCell ref="B12:B37"/>
    <mergeCell ref="B38:B43"/>
    <mergeCell ref="B44:B45"/>
    <mergeCell ref="C12:C20"/>
    <mergeCell ref="C21:C24"/>
    <mergeCell ref="C25:C28"/>
    <mergeCell ref="C29:C37"/>
    <mergeCell ref="C38:C39"/>
    <mergeCell ref="C40:C43"/>
    <mergeCell ref="C44:C45"/>
    <mergeCell ref="H44:I45"/>
    <mergeCell ref="H21:I37"/>
    <mergeCell ref="A6:C9"/>
    <mergeCell ref="H38:I42"/>
    <mergeCell ref="H12:I20"/>
  </mergeCells>
  <pageMargins left="0.7" right="0.7" top="0.75" bottom="0.75" header="0.3" footer="0.3"/>
  <pageSetup paperSize="9" scale="65"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党建劳保安全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孟庆霞</dc:creator>
  <cp:lastModifiedBy>hellocisco</cp:lastModifiedBy>
  <dcterms:created xsi:type="dcterms:W3CDTF">2021-03-02T06:41:00Z</dcterms:created>
  <dcterms:modified xsi:type="dcterms:W3CDTF">2021-03-24T11:56:26Z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2052-11.1.0.10116</vt:lpwstr>
  </property>
  <property fmtid="{D5CDD505-2E9C-101B-9397-08002B2CF9AE}" pid="3" name="KSOReadingLayout">
    <vt:bool>true</vt:bool>
  </property>
</Properties>
</file>