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公路管养运行机制改革专项" sheetId="3" r:id="rId1"/>
  </sheets>
  <calcPr calcId="144525"/>
</workbook>
</file>

<file path=xl/sharedStrings.xml><?xml version="1.0" encoding="utf-8"?>
<sst xmlns="http://schemas.openxmlformats.org/spreadsheetml/2006/main" count="89" uniqueCount="72">
  <si>
    <t>附件1</t>
  </si>
  <si>
    <t>自治区本级部门项目支出绩效自评表</t>
  </si>
  <si>
    <t>（2020年度）</t>
  </si>
  <si>
    <t>项目名称</t>
  </si>
  <si>
    <t>公路管养运行机制改革专项</t>
  </si>
  <si>
    <t>主管部门及代码</t>
  </si>
  <si>
    <t>自治区交通运输厅</t>
  </si>
  <si>
    <t>实施单位</t>
  </si>
  <si>
    <t>　【701006005】宁夏公路管理中心吴忠分中心</t>
  </si>
  <si>
    <t>项目资金
（万元）</t>
  </si>
  <si>
    <t>年初预算数</t>
  </si>
  <si>
    <t>全年执行数</t>
  </si>
  <si>
    <t>年度资金总额：</t>
  </si>
  <si>
    <t xml:space="preserve">    其中：财政拨款</t>
  </si>
  <si>
    <t xml:space="preserve">         其他资金</t>
  </si>
  <si>
    <t>年度总体
目标</t>
  </si>
  <si>
    <t>年初设定目标：                                             
目标1:同岗同酬7人人员经费共计103万元
目标2:改企人员退休金补差41人费用共计139万元
目标3:缴纳事业人员168人职业年金107.29万元</t>
  </si>
  <si>
    <t>年度总体目标完成情况综述：                                             
目标1:同岗同酬2人人员经费共计32.31万元
目标2:改企人员退休金补差41人费用共计73.59万元
目标3:缴纳事业人员168人职业年金85.51万元                               
目标4：因公致残伤残就业补助金20.28</t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</si>
  <si>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</si>
  <si>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</si>
  <si>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</si>
  <si>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</si>
  <si>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</si>
  <si>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</si>
  <si>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</si>
  <si>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</si>
  <si>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</si>
  <si>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</si>
  <si>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</si>
  <si>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</si>
  <si>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同岗同酬人员工资、五险一金、民族团结奖等各类福利待遇</t>
  </si>
  <si>
    <t>7人</t>
  </si>
  <si>
    <t>2人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</si>
  <si>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</si>
  <si>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原因：5名同工同酬人员于2020年2月辞职</t>
  </si>
  <si>
    <t>改企退休人员工资差人待遇差</t>
  </si>
  <si>
    <t>41人</t>
  </si>
  <si>
    <t>在职事业人员职业年金</t>
  </si>
  <si>
    <t>168人</t>
  </si>
  <si>
    <t>质量指标</t>
  </si>
  <si>
    <t>同岗同酬7人工资、五险一金、民族团结奖等各类福利待遇发放率</t>
  </si>
  <si>
    <t>100%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</si>
  <si>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</si>
  <si>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测算及发放2013年-2018年改企退休合同制人员待遇差额准确率</t>
  </si>
  <si>
    <t>测算及发放改企退休人员待遇差额准确率</t>
  </si>
  <si>
    <t>时效指标</t>
  </si>
  <si>
    <t>按月发放</t>
  </si>
  <si>
    <t>当年完成</t>
  </si>
  <si>
    <t>成本指标</t>
  </si>
  <si>
    <t>103万</t>
  </si>
  <si>
    <t>32.4万</t>
  </si>
  <si>
    <t>2013-2018改企合同制退休人员待遇差</t>
  </si>
  <si>
    <t>139万</t>
  </si>
  <si>
    <t>73.6万</t>
  </si>
  <si>
    <t>原因：实际需要补差数与预期相差较大
措施：尽可能合理准确的预计补差数</t>
  </si>
  <si>
    <t>107.29万元</t>
  </si>
  <si>
    <t>效益指标</t>
  </si>
  <si>
    <t>社会效益
指标</t>
  </si>
  <si>
    <t>干部职工满意度</t>
  </si>
  <si>
    <t>有所提升</t>
  </si>
  <si>
    <t>可持续
影响指标</t>
  </si>
  <si>
    <t>工作效能激励作用</t>
  </si>
  <si>
    <t>解决历史遗留问题作用</t>
  </si>
  <si>
    <t>规范化有所提升</t>
  </si>
  <si>
    <t>满意度指标（20分）</t>
  </si>
  <si>
    <t>服务对象
满意度
指标</t>
  </si>
  <si>
    <t>改企业人员42人满意度</t>
  </si>
  <si>
    <t>90%</t>
  </si>
  <si>
    <t>同效益指标得分计算方式。</t>
  </si>
  <si>
    <t>同工同酬7人满意度</t>
  </si>
  <si>
    <t>总 　　　 分   87.58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</si>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</sst>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20"/>
      <name val="方正小标宋_GBK"/>
      <charset val="134"/>
    </font>
    <font>
      <sz val="9"/>
      <color theme="1"/>
      <name val="宋体"/>
      <charset val="134"/>
    </font>
    <font>
      <sz val="6"/>
      <name val="宋体"/>
      <charset val="134"/>
    </font>
    <font>
      <b/>
      <sz val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0" borderId="0"/>
  </cellStyleXfs>
  <cellXfs count="44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vertical="center" wrapText="1"/>
    </xf>
    <xf numFmtId="0" fontId="3" fillId="0" borderId="0" xfId="49" applyFont="1" applyAlignment="1" applyProtection="1">
      <alignment horizontal="left" vertical="center"/>
    </xf>
    <xf numFmtId="0" fontId="4" fillId="0" borderId="0" xfId="49" applyFont="1" applyAlignment="1" applyProtection="1">
      <alignment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5" xfId="49" applyFont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1" fillId="0" borderId="8" xfId="49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vertical="center"/>
    </xf>
    <xf numFmtId="0" fontId="1" fillId="0" borderId="1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12" xfId="0" applyFont="1" applyFill="1" applyBorder="1" applyAlignment="1" applyProtection="1">
      <alignment vertical="center"/>
    </xf>
    <xf numFmtId="0" fontId="1" fillId="0" borderId="3" xfId="49" applyFont="1" applyBorder="1" applyAlignment="1" applyProtection="1">
      <alignment horizontal="left" vertical="top" wrapText="1"/>
    </xf>
    <xf numFmtId="0" fontId="1" fillId="0" borderId="1" xfId="49" applyFont="1" applyBorder="1" applyAlignment="1" applyProtection="1">
      <alignment horizontal="left" vertical="top" wrapText="1"/>
    </xf>
    <xf numFmtId="0" fontId="1" fillId="0" borderId="2" xfId="49" applyFont="1" applyBorder="1" applyAlignment="1" applyProtection="1">
      <alignment horizontal="left" vertical="top" wrapText="1"/>
    </xf>
    <xf numFmtId="0" fontId="1" fillId="0" borderId="13" xfId="49" applyFont="1" applyBorder="1" applyAlignment="1" applyProtection="1">
      <alignment horizontal="center" vertical="center" wrapText="1"/>
    </xf>
    <xf numFmtId="0" fontId="1" fillId="0" borderId="14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left" vertical="center" wrapText="1"/>
    </xf>
    <xf numFmtId="0" fontId="1" fillId="0" borderId="5" xfId="49" applyFont="1" applyBorder="1" applyAlignment="1" applyProtection="1">
      <alignment horizontal="left" vertical="center" wrapText="1"/>
    </xf>
    <xf numFmtId="0" fontId="1" fillId="0" borderId="8" xfId="49" applyFont="1" applyBorder="1" applyAlignment="1" applyProtection="1">
      <alignment horizontal="left" vertical="center" wrapText="1"/>
    </xf>
    <xf numFmtId="0" fontId="1" fillId="0" borderId="15" xfId="49" applyFont="1" applyBorder="1" applyAlignment="1" applyProtection="1">
      <alignment horizontal="center" vertical="center" wrapText="1"/>
    </xf>
    <xf numFmtId="0" fontId="1" fillId="0" borderId="10" xfId="49" applyFont="1" applyBorder="1" applyAlignment="1" applyProtection="1">
      <alignment horizontal="left" vertical="center" wrapText="1"/>
    </xf>
    <xf numFmtId="9" fontId="1" fillId="0" borderId="3" xfId="49" applyNumberFormat="1" applyFont="1" applyBorder="1" applyAlignment="1" applyProtection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/>
    </xf>
    <xf numFmtId="0" fontId="7" fillId="0" borderId="8" xfId="49" applyFont="1" applyBorder="1" applyAlignment="1" applyProtection="1">
      <alignment horizontal="left" vertical="center" wrapText="1"/>
    </xf>
    <xf numFmtId="0" fontId="8" fillId="0" borderId="3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top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0" fontId="1" fillId="0" borderId="9" xfId="49" applyFont="1" applyBorder="1" applyAlignment="1" applyProtection="1">
      <alignment horizontal="left" vertical="center" wrapText="1"/>
    </xf>
    <xf numFmtId="0" fontId="1" fillId="0" borderId="12" xfId="49" applyFont="1" applyBorder="1" applyAlignment="1" applyProtection="1">
      <alignment horizontal="left" vertical="center" wrapText="1"/>
    </xf>
    <xf numFmtId="0" fontId="7" fillId="0" borderId="9" xfId="49" applyFont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Normal="100" zoomScaleSheetLayoutView="100" workbookViewId="0">
      <selection activeCell="M10" sqref="M10"/>
    </sheetView>
  </sheetViews>
  <sheetFormatPr defaultColWidth="9.775" defaultRowHeight="12"/>
  <cols>
    <col min="1" max="1" width="4.275" style="2" customWidth="1"/>
    <col min="2" max="2" width="9.10833333333333" style="2" customWidth="1"/>
    <col min="3" max="3" width="8.66666666666667" style="2" customWidth="1"/>
    <col min="4" max="4" width="16.8916666666667" style="2" customWidth="1"/>
    <col min="5" max="5" width="3.66666666666667" style="2" customWidth="1"/>
    <col min="6" max="7" width="11.5583333333333" style="2" customWidth="1"/>
    <col min="8" max="8" width="8.66666666666667" style="2" customWidth="1"/>
    <col min="9" max="9" width="7.66666666666667" style="2" customWidth="1"/>
    <col min="10" max="10" width="8.25833333333333" style="2" customWidth="1"/>
    <col min="11" max="11" width="18.1083333333333" style="2" customWidth="1"/>
    <col min="12" max="16373" width="9" style="2" customWidth="1"/>
    <col min="16374" max="16374" width="9" style="2"/>
    <col min="16375" max="16384" width="9.775" style="2"/>
  </cols>
  <sheetData>
    <row r="1" ht="22" customHeight="1" spans="1:5">
      <c r="A1" s="3" t="s">
        <v>0</v>
      </c>
      <c r="B1" s="3"/>
      <c r="C1" s="3"/>
      <c r="D1" s="4"/>
      <c r="E1" s="4"/>
    </row>
    <row r="2" ht="2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" customHeight="1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s="1" customFormat="1" ht="18" customHeight="1" spans="1:11">
      <c r="A5" s="7" t="s">
        <v>5</v>
      </c>
      <c r="B5" s="8"/>
      <c r="C5" s="8"/>
      <c r="D5" s="9" t="s">
        <v>6</v>
      </c>
      <c r="E5" s="9"/>
      <c r="F5" s="9"/>
      <c r="G5" s="7" t="s">
        <v>7</v>
      </c>
      <c r="H5" s="10"/>
      <c r="I5" s="8" t="s">
        <v>8</v>
      </c>
      <c r="J5" s="8"/>
      <c r="K5" s="10"/>
    </row>
    <row r="6" s="1" customFormat="1" ht="18" customHeight="1" spans="1:11">
      <c r="A6" s="11" t="s">
        <v>9</v>
      </c>
      <c r="B6" s="12"/>
      <c r="C6" s="13"/>
      <c r="D6" s="7"/>
      <c r="E6" s="10"/>
      <c r="F6" s="9"/>
      <c r="G6" s="7" t="s">
        <v>10</v>
      </c>
      <c r="H6" s="10"/>
      <c r="I6" s="7" t="s">
        <v>11</v>
      </c>
      <c r="J6" s="8"/>
      <c r="K6" s="10"/>
    </row>
    <row r="7" s="1" customFormat="1" ht="18" customHeight="1" spans="1:11">
      <c r="A7" s="14"/>
      <c r="B7" s="15"/>
      <c r="C7" s="16"/>
      <c r="D7" s="17" t="s">
        <v>12</v>
      </c>
      <c r="E7" s="18"/>
      <c r="F7" s="9"/>
      <c r="G7" s="7">
        <v>349.29</v>
      </c>
      <c r="H7" s="10"/>
      <c r="I7" s="7">
        <v>211.69</v>
      </c>
      <c r="J7" s="8"/>
      <c r="K7" s="10"/>
    </row>
    <row r="8" s="1" customFormat="1" ht="18" customHeight="1" spans="1:11">
      <c r="A8" s="19"/>
      <c r="B8" s="15"/>
      <c r="C8" s="16"/>
      <c r="D8" s="17" t="s">
        <v>13</v>
      </c>
      <c r="E8" s="18"/>
      <c r="F8" s="9"/>
      <c r="G8" s="7">
        <v>349.29</v>
      </c>
      <c r="H8" s="10"/>
      <c r="I8" s="7">
        <v>211.69</v>
      </c>
      <c r="J8" s="8"/>
      <c r="K8" s="10"/>
    </row>
    <row r="9" s="1" customFormat="1" ht="18" customHeight="1" spans="1:11">
      <c r="A9" s="20"/>
      <c r="B9" s="21"/>
      <c r="C9" s="22"/>
      <c r="D9" s="17" t="s">
        <v>14</v>
      </c>
      <c r="E9" s="18"/>
      <c r="F9" s="9"/>
      <c r="G9" s="7"/>
      <c r="H9" s="10"/>
      <c r="I9" s="7"/>
      <c r="J9" s="8"/>
      <c r="K9" s="10"/>
    </row>
    <row r="10" s="1" customFormat="1" ht="57" customHeight="1" spans="1:11">
      <c r="A10" s="9" t="s">
        <v>15</v>
      </c>
      <c r="B10" s="23" t="s">
        <v>16</v>
      </c>
      <c r="C10" s="23"/>
      <c r="D10" s="23"/>
      <c r="E10" s="23"/>
      <c r="F10" s="23"/>
      <c r="G10" s="24" t="s">
        <v>17</v>
      </c>
      <c r="H10" s="25"/>
      <c r="I10" s="25"/>
      <c r="J10" s="25"/>
      <c r="K10" s="38"/>
    </row>
    <row r="11" s="1" customFormat="1" ht="23" customHeight="1" spans="1:11">
      <c r="A11" s="26" t="s">
        <v>18</v>
      </c>
      <c r="B11" s="26" t="s">
        <v>19</v>
      </c>
      <c r="C11" s="9" t="s">
        <v>20</v>
      </c>
      <c r="D11" s="9" t="s">
        <v>21</v>
      </c>
      <c r="E11" s="9" t="s">
        <v>22</v>
      </c>
      <c r="F11" s="9" t="s">
        <v>23</v>
      </c>
      <c r="G11" s="9" t="s">
        <v>24</v>
      </c>
      <c r="H11" s="7" t="s">
        <v>25</v>
      </c>
      <c r="I11" s="10"/>
      <c r="J11" s="9" t="s">
        <v>26</v>
      </c>
      <c r="K11" s="9" t="s">
        <v>27</v>
      </c>
    </row>
    <row r="12" s="1" customFormat="1" ht="35" customHeight="1" spans="1:11">
      <c r="A12" s="27"/>
      <c r="B12" s="9" t="s">
        <v>28</v>
      </c>
      <c r="C12" s="26" t="s">
        <v>29</v>
      </c>
      <c r="D12" s="28" t="s">
        <v>30</v>
      </c>
      <c r="E12" s="28">
        <v>5</v>
      </c>
      <c r="F12" s="9" t="s">
        <v>31</v>
      </c>
      <c r="G12" s="9" t="s">
        <v>32</v>
      </c>
      <c r="H12" s="29" t="s">
        <v>33</v>
      </c>
      <c r="I12" s="39"/>
      <c r="J12" s="9">
        <v>1.5</v>
      </c>
      <c r="K12" s="40" t="s">
        <v>34</v>
      </c>
    </row>
    <row r="13" s="1" customFormat="1" ht="35" customHeight="1" spans="1:11">
      <c r="A13" s="27"/>
      <c r="B13" s="9"/>
      <c r="C13" s="27"/>
      <c r="D13" s="28" t="s">
        <v>35</v>
      </c>
      <c r="E13" s="28">
        <v>5</v>
      </c>
      <c r="F13" s="9" t="s">
        <v>36</v>
      </c>
      <c r="G13" s="9" t="s">
        <v>36</v>
      </c>
      <c r="H13" s="30"/>
      <c r="I13" s="41"/>
      <c r="J13" s="9">
        <v>5</v>
      </c>
      <c r="K13" s="40"/>
    </row>
    <row r="14" s="1" customFormat="1" ht="35" customHeight="1" spans="1:11">
      <c r="A14" s="27"/>
      <c r="B14" s="9"/>
      <c r="C14" s="31"/>
      <c r="D14" s="28" t="s">
        <v>37</v>
      </c>
      <c r="E14" s="28">
        <v>5</v>
      </c>
      <c r="F14" s="9" t="s">
        <v>38</v>
      </c>
      <c r="G14" s="9" t="s">
        <v>38</v>
      </c>
      <c r="H14" s="32"/>
      <c r="I14" s="42"/>
      <c r="J14" s="9">
        <v>5</v>
      </c>
      <c r="K14" s="40"/>
    </row>
    <row r="15" s="1" customFormat="1" ht="35" customHeight="1" spans="1:11">
      <c r="A15" s="27"/>
      <c r="B15" s="9"/>
      <c r="C15" s="26" t="s">
        <v>39</v>
      </c>
      <c r="D15" s="28" t="s">
        <v>40</v>
      </c>
      <c r="E15" s="28">
        <v>3</v>
      </c>
      <c r="F15" s="9" t="s">
        <v>41</v>
      </c>
      <c r="G15" s="33">
        <v>0.32</v>
      </c>
      <c r="H15" s="29" t="s">
        <v>42</v>
      </c>
      <c r="I15" s="39"/>
      <c r="J15" s="9">
        <f>E15*G15</f>
        <v>0.96</v>
      </c>
      <c r="K15" s="40" t="s">
        <v>34</v>
      </c>
    </row>
    <row r="16" s="1" customFormat="1" ht="53" customHeight="1" spans="1:11">
      <c r="A16" s="27"/>
      <c r="B16" s="9"/>
      <c r="C16" s="27"/>
      <c r="D16" s="28" t="s">
        <v>43</v>
      </c>
      <c r="E16" s="28">
        <v>3</v>
      </c>
      <c r="F16" s="9" t="s">
        <v>41</v>
      </c>
      <c r="G16" s="33">
        <v>1</v>
      </c>
      <c r="H16" s="30"/>
      <c r="I16" s="41"/>
      <c r="J16" s="9">
        <v>3</v>
      </c>
      <c r="K16" s="40"/>
    </row>
    <row r="17" s="1" customFormat="1" ht="35" customHeight="1" spans="1:11">
      <c r="A17" s="27"/>
      <c r="B17" s="9"/>
      <c r="C17" s="31"/>
      <c r="D17" s="28" t="s">
        <v>44</v>
      </c>
      <c r="E17" s="28">
        <v>3</v>
      </c>
      <c r="F17" s="9" t="s">
        <v>41</v>
      </c>
      <c r="G17" s="33">
        <v>1</v>
      </c>
      <c r="H17" s="30"/>
      <c r="I17" s="41"/>
      <c r="J17" s="9">
        <v>3</v>
      </c>
      <c r="K17" s="40"/>
    </row>
    <row r="18" s="1" customFormat="1" ht="35" customHeight="1" spans="1:11">
      <c r="A18" s="27"/>
      <c r="B18" s="9"/>
      <c r="C18" s="26" t="s">
        <v>45</v>
      </c>
      <c r="D18" s="28" t="s">
        <v>46</v>
      </c>
      <c r="E18" s="28">
        <v>3</v>
      </c>
      <c r="F18" s="9" t="s">
        <v>47</v>
      </c>
      <c r="G18" s="9" t="s">
        <v>47</v>
      </c>
      <c r="H18" s="30"/>
      <c r="I18" s="41"/>
      <c r="J18" s="9">
        <v>3</v>
      </c>
      <c r="K18" s="40"/>
    </row>
    <row r="19" s="1" customFormat="1" ht="35" customHeight="1" spans="1:11">
      <c r="A19" s="27"/>
      <c r="B19" s="9"/>
      <c r="C19" s="26" t="s">
        <v>48</v>
      </c>
      <c r="D19" s="28" t="s">
        <v>30</v>
      </c>
      <c r="E19" s="28">
        <v>5</v>
      </c>
      <c r="F19" s="9" t="s">
        <v>49</v>
      </c>
      <c r="G19" s="34" t="s">
        <v>50</v>
      </c>
      <c r="H19" s="30"/>
      <c r="I19" s="41"/>
      <c r="J19" s="9">
        <v>1.5</v>
      </c>
      <c r="K19" s="40" t="s">
        <v>34</v>
      </c>
    </row>
    <row r="20" s="1" customFormat="1" ht="50" customHeight="1" spans="1:11">
      <c r="A20" s="27"/>
      <c r="B20" s="9"/>
      <c r="C20" s="27"/>
      <c r="D20" s="28" t="s">
        <v>51</v>
      </c>
      <c r="E20" s="28">
        <v>3</v>
      </c>
      <c r="F20" s="9" t="s">
        <v>52</v>
      </c>
      <c r="G20" s="34" t="s">
        <v>53</v>
      </c>
      <c r="H20" s="30"/>
      <c r="I20" s="41"/>
      <c r="J20" s="9">
        <v>1.5</v>
      </c>
      <c r="K20" s="40" t="s">
        <v>54</v>
      </c>
    </row>
    <row r="21" s="1" customFormat="1" ht="35" customHeight="1" spans="1:11">
      <c r="A21" s="27"/>
      <c r="B21" s="9"/>
      <c r="C21" s="31"/>
      <c r="D21" s="28" t="s">
        <v>37</v>
      </c>
      <c r="E21" s="28">
        <v>5</v>
      </c>
      <c r="F21" s="9" t="s">
        <v>55</v>
      </c>
      <c r="G21" s="9" t="s">
        <v>55</v>
      </c>
      <c r="H21" s="32"/>
      <c r="I21" s="42"/>
      <c r="J21" s="9">
        <v>5</v>
      </c>
      <c r="K21" s="40"/>
    </row>
    <row r="22" s="1" customFormat="1" ht="24" customHeight="1" spans="1:11">
      <c r="A22" s="27"/>
      <c r="B22" s="9" t="s">
        <v>56</v>
      </c>
      <c r="C22" s="26" t="s">
        <v>57</v>
      </c>
      <c r="D22" s="28" t="s">
        <v>58</v>
      </c>
      <c r="E22" s="28">
        <v>10</v>
      </c>
      <c r="F22" s="9" t="s">
        <v>59</v>
      </c>
      <c r="G22" s="9" t="s">
        <v>59</v>
      </c>
      <c r="H22" s="35" t="s">
        <v>42</v>
      </c>
      <c r="I22" s="43"/>
      <c r="J22" s="9">
        <v>10</v>
      </c>
      <c r="K22" s="40"/>
    </row>
    <row r="23" s="1" customFormat="1" ht="18" customHeight="1" spans="1:11">
      <c r="A23" s="27"/>
      <c r="B23" s="9"/>
      <c r="C23" s="26" t="s">
        <v>60</v>
      </c>
      <c r="D23" s="28" t="s">
        <v>61</v>
      </c>
      <c r="E23" s="28">
        <v>20</v>
      </c>
      <c r="F23" s="9" t="s">
        <v>59</v>
      </c>
      <c r="G23" s="9" t="s">
        <v>59</v>
      </c>
      <c r="H23" s="35"/>
      <c r="I23" s="43"/>
      <c r="J23" s="9">
        <v>20</v>
      </c>
      <c r="K23" s="40"/>
    </row>
    <row r="24" s="1" customFormat="1" ht="18" customHeight="1" spans="1:11">
      <c r="A24" s="27"/>
      <c r="B24" s="9"/>
      <c r="C24" s="27"/>
      <c r="D24" s="28" t="s">
        <v>62</v>
      </c>
      <c r="E24" s="28">
        <v>10</v>
      </c>
      <c r="F24" s="9" t="s">
        <v>63</v>
      </c>
      <c r="G24" s="9" t="s">
        <v>63</v>
      </c>
      <c r="H24" s="35"/>
      <c r="I24" s="43"/>
      <c r="J24" s="9">
        <v>10</v>
      </c>
      <c r="K24" s="40"/>
    </row>
    <row r="25" s="1" customFormat="1" ht="18" customHeight="1" spans="1:11">
      <c r="A25" s="27"/>
      <c r="B25" s="26" t="s">
        <v>64</v>
      </c>
      <c r="C25" s="26" t="s">
        <v>65</v>
      </c>
      <c r="D25" s="28" t="s">
        <v>66</v>
      </c>
      <c r="E25" s="28">
        <v>10</v>
      </c>
      <c r="F25" s="9" t="s">
        <v>67</v>
      </c>
      <c r="G25" s="9" t="s">
        <v>67</v>
      </c>
      <c r="H25" s="29" t="s">
        <v>68</v>
      </c>
      <c r="I25" s="39"/>
      <c r="J25" s="9">
        <f>E25-G25</f>
        <v>9.1</v>
      </c>
      <c r="K25" s="40"/>
    </row>
    <row r="26" s="1" customFormat="1" ht="18" customHeight="1" spans="1:11">
      <c r="A26" s="27"/>
      <c r="B26" s="27"/>
      <c r="C26" s="27"/>
      <c r="D26" s="28" t="s">
        <v>69</v>
      </c>
      <c r="E26" s="28">
        <v>10</v>
      </c>
      <c r="F26" s="9" t="s">
        <v>41</v>
      </c>
      <c r="G26" s="33">
        <v>0.98</v>
      </c>
      <c r="H26" s="30"/>
      <c r="I26" s="41"/>
      <c r="J26" s="9">
        <f>E26-G26</f>
        <v>9.02</v>
      </c>
      <c r="K26" s="40"/>
    </row>
    <row r="27" s="1" customFormat="1" ht="18" customHeight="1" spans="1:11">
      <c r="A27" s="36" t="s">
        <v>70</v>
      </c>
      <c r="B27" s="36"/>
      <c r="C27" s="36"/>
      <c r="D27" s="36"/>
      <c r="E27" s="36"/>
      <c r="F27" s="36"/>
      <c r="G27" s="36"/>
      <c r="H27" s="36"/>
      <c r="I27" s="36"/>
      <c r="J27" s="36"/>
      <c r="K27" s="40"/>
    </row>
    <row r="28" ht="84" customHeight="1" spans="1:11">
      <c r="A28" s="37" t="s">
        <v>71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</row>
  </sheetData>
  <mergeCells count="40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A27:J27"/>
    <mergeCell ref="A28:K28"/>
    <mergeCell ref="A11:A26"/>
    <mergeCell ref="B12:B21"/>
    <mergeCell ref="B22:B24"/>
    <mergeCell ref="B25:B26"/>
    <mergeCell ref="C12:C14"/>
    <mergeCell ref="C15:C17"/>
    <mergeCell ref="C19:C21"/>
    <mergeCell ref="C23:C24"/>
    <mergeCell ref="C25:C26"/>
    <mergeCell ref="A6:C9"/>
    <mergeCell ref="H12:I14"/>
    <mergeCell ref="H15:I21"/>
    <mergeCell ref="H22:I24"/>
    <mergeCell ref="H25:I26"/>
  </mergeCells>
  <printOptions horizontalCentered="1"/>
  <pageMargins left="0.47" right="0.47" top="0.9" bottom="0.98" header="0.51" footer="0.51"/>
  <pageSetup paperSize="9" scale="86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公路管养运行机制改革专项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hellocisco</cp:lastModifiedBy>
  <dcterms:created xsi:type="dcterms:W3CDTF">2021-03-10T09:43:00Z</dcterms:created>
  <dcterms:modified xsi:type="dcterms:W3CDTF">2021-03-24T12:02:47Z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KSOReadingLayout">
    <vt:bool>true</vt:bool>
  </property>
</Properties>
</file>