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60"/>
  </bookViews>
  <sheets>
    <sheet name="笔试成绩" sheetId="1" r:id="rId1"/>
  </sheets>
  <definedNames>
    <definedName name="_xlnm._FilterDatabase" localSheetId="0" hidden="1">笔试成绩!$A$2:$Q$6</definedName>
    <definedName name="职位代码">#REF!</definedName>
    <definedName name="成绩">#REF!</definedName>
    <definedName name="_xlnm.Print_Titles" localSheetId="0">笔试成绩!$2:$2</definedName>
  </definedNames>
  <calcPr calcId="144525"/>
</workbook>
</file>

<file path=xl/sharedStrings.xml><?xml version="1.0" encoding="utf-8"?>
<sst xmlns="http://schemas.openxmlformats.org/spreadsheetml/2006/main" count="30">
  <si>
    <t>2021年自治区交通运输厅公开遴选参照公务员法管理单位工作人员综合成绩</t>
  </si>
  <si>
    <t>序号</t>
  </si>
  <si>
    <t>准考证号</t>
  </si>
  <si>
    <t>姓名</t>
  </si>
  <si>
    <t>职位代码</t>
  </si>
  <si>
    <t>遴选机关</t>
  </si>
  <si>
    <t>部门（单位）及职位</t>
  </si>
  <si>
    <t>笔试成绩</t>
  </si>
  <si>
    <t>面试成绩</t>
  </si>
  <si>
    <t>考试成绩</t>
  </si>
  <si>
    <t>考察得分</t>
  </si>
  <si>
    <t>综合成绩</t>
  </si>
  <si>
    <t>职位排名</t>
  </si>
  <si>
    <t>164230013720</t>
  </si>
  <si>
    <t>马骁</t>
  </si>
  <si>
    <t>012001</t>
  </si>
  <si>
    <t>自治区交通运输厅</t>
  </si>
  <si>
    <t>宁夏交通工会一级主任科员及以下</t>
  </si>
  <si>
    <t>164230013713</t>
  </si>
  <si>
    <t>杨建和</t>
  </si>
  <si>
    <t>164230013719</t>
  </si>
  <si>
    <t>贾正英</t>
  </si>
  <si>
    <t>164230013716</t>
  </si>
  <si>
    <t>刘政</t>
  </si>
  <si>
    <t>59</t>
  </si>
  <si>
    <t>164230013722</t>
  </si>
  <si>
    <t>杨阳</t>
  </si>
  <si>
    <t>164230013727</t>
  </si>
  <si>
    <t>杨国瑞</t>
  </si>
  <si>
    <t>说明：综合成绩四舍五入后小数点后保留2位数。</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</si>
</sst>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s>
  <fonts count="26">
    <font>
      <sz val="10"/>
      <name val="Arial"/>
      <charset val="134"/>
    </font>
    <font>
      <sz val="10"/>
      <name val="黑体"/>
      <charset val="134"/>
    </font>
    <font>
      <sz val="12"/>
      <name val="Times New Roman"/>
      <charset val="134"/>
    </font>
    <font>
      <sz val="20"/>
      <name val="方正小标宋简体"/>
      <charset val="134"/>
    </font>
    <font>
      <sz val="12"/>
      <name val="黑体"/>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pplyNumberFormat="0" applyFont="0" applyFill="0" applyBorder="0" applyAlignment="0" applyProtection="0"/>
    <xf numFmtId="42" fontId="10" fillId="0" borderId="0" applyFont="0" applyFill="0" applyBorder="0" applyAlignment="0" applyProtection="0">
      <alignment vertical="center"/>
    </xf>
    <xf numFmtId="0" fontId="6" fillId="25" borderId="0" applyNumberFormat="0" applyBorder="0" applyAlignment="0" applyProtection="0">
      <alignment vertical="center"/>
    </xf>
    <xf numFmtId="0" fontId="22" fillId="22"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5" borderId="0" applyNumberFormat="0" applyBorder="0" applyAlignment="0" applyProtection="0">
      <alignment vertical="center"/>
    </xf>
    <xf numFmtId="0" fontId="14" fillId="9" borderId="0" applyNumberFormat="0" applyBorder="0" applyAlignment="0" applyProtection="0">
      <alignment vertical="center"/>
    </xf>
    <xf numFmtId="43" fontId="10" fillId="0" borderId="0" applyFont="0" applyFill="0" applyBorder="0" applyAlignment="0" applyProtection="0">
      <alignment vertical="center"/>
    </xf>
    <xf numFmtId="0" fontId="15" fillId="28"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4" borderId="5" applyNumberFormat="0" applyFont="0" applyAlignment="0" applyProtection="0">
      <alignment vertical="center"/>
    </xf>
    <xf numFmtId="0" fontId="15" fillId="21"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8" fillId="0" borderId="3" applyNumberFormat="0" applyFill="0" applyAlignment="0" applyProtection="0">
      <alignment vertical="center"/>
    </xf>
    <xf numFmtId="0" fontId="15" fillId="27" borderId="0" applyNumberFormat="0" applyBorder="0" applyAlignment="0" applyProtection="0">
      <alignment vertical="center"/>
    </xf>
    <xf numFmtId="0" fontId="12" fillId="0" borderId="7" applyNumberFormat="0" applyFill="0" applyAlignment="0" applyProtection="0">
      <alignment vertical="center"/>
    </xf>
    <xf numFmtId="0" fontId="15" fillId="20" borderId="0" applyNumberFormat="0" applyBorder="0" applyAlignment="0" applyProtection="0">
      <alignment vertical="center"/>
    </xf>
    <xf numFmtId="0" fontId="16" fillId="13" borderId="4" applyNumberFormat="0" applyAlignment="0" applyProtection="0">
      <alignment vertical="center"/>
    </xf>
    <xf numFmtId="0" fontId="23" fillId="13" borderId="8" applyNumberFormat="0" applyAlignment="0" applyProtection="0">
      <alignment vertical="center"/>
    </xf>
    <xf numFmtId="0" fontId="7" fillId="4" borderId="2" applyNumberFormat="0" applyAlignment="0" applyProtection="0">
      <alignment vertical="center"/>
    </xf>
    <xf numFmtId="0" fontId="6" fillId="32" borderId="0" applyNumberFormat="0" applyBorder="0" applyAlignment="0" applyProtection="0">
      <alignment vertical="center"/>
    </xf>
    <xf numFmtId="0" fontId="15" fillId="17"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5" fillId="31" borderId="0" applyNumberFormat="0" applyBorder="0" applyAlignment="0" applyProtection="0">
      <alignment vertical="center"/>
    </xf>
    <xf numFmtId="0" fontId="21" fillId="19" borderId="0" applyNumberFormat="0" applyBorder="0" applyAlignment="0" applyProtection="0">
      <alignment vertical="center"/>
    </xf>
    <xf numFmtId="0" fontId="6" fillId="24" borderId="0" applyNumberFormat="0" applyBorder="0" applyAlignment="0" applyProtection="0">
      <alignment vertical="center"/>
    </xf>
    <xf numFmtId="0" fontId="15"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5" fillId="11" borderId="0" applyNumberFormat="0" applyBorder="0" applyAlignment="0" applyProtection="0">
      <alignment vertical="center"/>
    </xf>
    <xf numFmtId="0" fontId="15"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5" fillId="10" borderId="0" applyNumberFormat="0" applyBorder="0" applyAlignment="0" applyProtection="0">
      <alignment vertical="center"/>
    </xf>
    <xf numFmtId="0" fontId="6" fillId="2" borderId="0" applyNumberFormat="0" applyBorder="0" applyAlignment="0" applyProtection="0">
      <alignment vertical="center"/>
    </xf>
    <xf numFmtId="0" fontId="15" fillId="26" borderId="0" applyNumberFormat="0" applyBorder="0" applyAlignment="0" applyProtection="0">
      <alignment vertical="center"/>
    </xf>
    <xf numFmtId="0" fontId="15" fillId="15" borderId="0" applyNumberFormat="0" applyBorder="0" applyAlignment="0" applyProtection="0">
      <alignment vertical="center"/>
    </xf>
    <xf numFmtId="0" fontId="5" fillId="0" borderId="0">
      <alignment vertical="center"/>
    </xf>
    <xf numFmtId="0" fontId="6" fillId="6" borderId="0" applyNumberFormat="0" applyBorder="0" applyAlignment="0" applyProtection="0">
      <alignment vertical="center"/>
    </xf>
    <xf numFmtId="0" fontId="15" fillId="18"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10" fillId="0" borderId="0">
      <alignment vertical="center"/>
    </xf>
  </cellStyleXfs>
  <cellXfs count="26">
    <xf numFmtId="0" fontId="0" fillId="0" borderId="0" xfId="0" applyAlignment="1">
      <alignment vertical="center"/>
    </xf>
    <xf numFmtId="0" fontId="0" fillId="0" borderId="0" xfId="0" applyNumberFormat="1" applyFont="1" applyFill="1" applyBorder="1" applyAlignment="1"/>
    <xf numFmtId="0" fontId="1" fillId="0" borderId="0" xfId="0" applyNumberFormat="1" applyFont="1" applyFill="1" applyBorder="1" applyAlignment="1"/>
    <xf numFmtId="0" fontId="2" fillId="0" borderId="0" xfId="0" applyNumberFormat="1" applyFont="1" applyFill="1" applyBorder="1" applyAlignment="1">
      <alignment vertical="center" wrapText="1"/>
    </xf>
    <xf numFmtId="0"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176" fontId="2" fillId="0" borderId="0" xfId="0" applyNumberFormat="1"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0" xfId="0" applyNumberFormat="1" applyFont="1" applyFill="1" applyAlignment="1">
      <alignment horizontal="left"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49" fontId="2"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lignment horizontal="left" vertical="center" wrapText="1"/>
    </xf>
    <xf numFmtId="0" fontId="4" fillId="0" borderId="0"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quotePrefix="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5" xfId="50"/>
    <cellStyle name="常规 4" xfId="51"/>
    <cellStyle name="常规 2" xfId="52"/>
    <cellStyle name="常规 7" xfId="53"/>
    <cellStyle name="常规 3" xfId="54"/>
  </cellStyle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9"/>
  <sheetViews>
    <sheetView tabSelected="1" zoomScale="85" zoomScaleNormal="85" workbookViewId="0">
      <selection activeCell="O3" sqref="O3"/>
    </sheetView>
  </sheetViews>
  <sheetFormatPr defaultColWidth="9" defaultRowHeight="15.6"/>
  <cols>
    <col min="1" max="1" width="6.42592592592593" style="4" customWidth="1"/>
    <col min="2" max="2" width="15.8611111111111" style="4" hidden="1" customWidth="1"/>
    <col min="3" max="3" width="9.86111111111111" style="4" customWidth="1"/>
    <col min="4" max="4" width="12.0648148148148" style="4" hidden="1" customWidth="1"/>
    <col min="5" max="5" width="18.9537037037037" style="5" customWidth="1"/>
    <col min="6" max="6" width="29.4074074074074" style="6" customWidth="1"/>
    <col min="7" max="11" width="11.6388888888889" style="4" customWidth="1"/>
    <col min="12" max="12" width="10.3240740740741" style="7" customWidth="1"/>
    <col min="13" max="13" width="9.13888888888889" style="4"/>
    <col min="14" max="16384" width="9" style="8"/>
  </cols>
  <sheetData>
    <row r="1" s="1" customFormat="1" ht="57" customHeight="1" spans="1:13">
      <c r="A1" s="9" t="s">
        <v>0</v>
      </c>
      <c r="B1" s="9"/>
      <c r="C1" s="9"/>
      <c r="D1" s="9"/>
      <c r="E1" s="10"/>
      <c r="F1" s="10"/>
      <c r="G1" s="9"/>
      <c r="H1" s="9"/>
      <c r="I1" s="9"/>
      <c r="J1" s="9"/>
      <c r="K1" s="9"/>
      <c r="L1" s="9"/>
      <c r="M1" s="4"/>
    </row>
    <row r="2" s="2" customFormat="1" ht="35" customHeight="1" spans="1:13">
      <c r="A2" s="11" t="s">
        <v>1</v>
      </c>
      <c r="B2" s="11" t="s">
        <v>2</v>
      </c>
      <c r="C2" s="11" t="s">
        <v>3</v>
      </c>
      <c r="D2" s="11" t="s">
        <v>4</v>
      </c>
      <c r="E2" s="12" t="s">
        <v>5</v>
      </c>
      <c r="F2" s="13" t="s">
        <v>6</v>
      </c>
      <c r="G2" s="13" t="s">
        <v>7</v>
      </c>
      <c r="H2" s="13" t="s">
        <v>8</v>
      </c>
      <c r="I2" s="13" t="s">
        <v>9</v>
      </c>
      <c r="J2" s="13" t="s">
        <v>10</v>
      </c>
      <c r="K2" s="13" t="s">
        <v>11</v>
      </c>
      <c r="L2" s="12" t="s">
        <v>12</v>
      </c>
      <c r="M2" s="24"/>
    </row>
    <row r="3" s="3" customFormat="1" ht="47" customHeight="1" spans="1:12">
      <c r="A3" s="14">
        <v>1</v>
      </c>
      <c r="B3" s="15" t="s">
        <v>13</v>
      </c>
      <c r="C3" s="16" t="s">
        <v>14</v>
      </c>
      <c r="D3" s="15" t="s">
        <v>15</v>
      </c>
      <c r="E3" s="17" t="s">
        <v>16</v>
      </c>
      <c r="F3" s="18" t="s">
        <v>17</v>
      </c>
      <c r="G3" s="14">
        <v>66.5</v>
      </c>
      <c r="H3" s="14">
        <v>89.2</v>
      </c>
      <c r="I3" s="14">
        <f>G3*0.4+H3*0.6</f>
        <v>80.12</v>
      </c>
      <c r="J3" s="14">
        <v>81.6</v>
      </c>
      <c r="K3" s="14">
        <v>80.71</v>
      </c>
      <c r="L3" s="25">
        <v>1</v>
      </c>
    </row>
    <row r="4" s="3" customFormat="1" ht="47" customHeight="1" spans="1:12">
      <c r="A4" s="14">
        <v>2</v>
      </c>
      <c r="B4" s="15" t="s">
        <v>18</v>
      </c>
      <c r="C4" s="16" t="s">
        <v>19</v>
      </c>
      <c r="D4" s="15" t="s">
        <v>15</v>
      </c>
      <c r="E4" s="17" t="s">
        <v>16</v>
      </c>
      <c r="F4" s="18" t="s">
        <v>17</v>
      </c>
      <c r="G4" s="14">
        <v>60</v>
      </c>
      <c r="H4" s="14">
        <v>84.4</v>
      </c>
      <c r="I4" s="14">
        <f t="shared" ref="I3:I8" si="0">G4*0.4+H4*0.6</f>
        <v>74.64</v>
      </c>
      <c r="J4" s="14">
        <v>86.125</v>
      </c>
      <c r="K4" s="14">
        <v>79.23</v>
      </c>
      <c r="L4" s="25">
        <v>2</v>
      </c>
    </row>
    <row r="5" s="3" customFormat="1" ht="47" customHeight="1" spans="1:12">
      <c r="A5" s="14">
        <v>3</v>
      </c>
      <c r="B5" s="15" t="s">
        <v>20</v>
      </c>
      <c r="C5" s="16" t="s">
        <v>21</v>
      </c>
      <c r="D5" s="15" t="s">
        <v>15</v>
      </c>
      <c r="E5" s="17" t="s">
        <v>16</v>
      </c>
      <c r="F5" s="18" t="s">
        <v>17</v>
      </c>
      <c r="G5" s="14">
        <v>60.5</v>
      </c>
      <c r="H5" s="14">
        <v>82</v>
      </c>
      <c r="I5" s="14">
        <f t="shared" si="0"/>
        <v>73.4</v>
      </c>
      <c r="J5" s="14">
        <v>86</v>
      </c>
      <c r="K5" s="14">
        <v>78.44</v>
      </c>
      <c r="L5" s="25">
        <v>3</v>
      </c>
    </row>
    <row r="6" s="3" customFormat="1" ht="47" customHeight="1" spans="1:12">
      <c r="A6" s="14">
        <v>4</v>
      </c>
      <c r="B6" s="26" t="s">
        <v>22</v>
      </c>
      <c r="C6" s="20" t="s">
        <v>23</v>
      </c>
      <c r="D6" s="19" t="s">
        <v>15</v>
      </c>
      <c r="E6" s="21" t="s">
        <v>16</v>
      </c>
      <c r="F6" s="22" t="s">
        <v>17</v>
      </c>
      <c r="G6" s="14" t="s">
        <v>24</v>
      </c>
      <c r="H6" s="14">
        <v>81</v>
      </c>
      <c r="I6" s="14">
        <f t="shared" si="0"/>
        <v>72.2</v>
      </c>
      <c r="J6" s="14">
        <v>86.25</v>
      </c>
      <c r="K6" s="14">
        <v>77.82</v>
      </c>
      <c r="L6" s="25">
        <v>4</v>
      </c>
    </row>
    <row r="7" ht="47" customHeight="1" spans="1:12">
      <c r="A7" s="14">
        <v>5</v>
      </c>
      <c r="B7" s="26" t="s">
        <v>25</v>
      </c>
      <c r="C7" s="20" t="s">
        <v>26</v>
      </c>
      <c r="D7" s="19" t="s">
        <v>15</v>
      </c>
      <c r="E7" s="21" t="s">
        <v>16</v>
      </c>
      <c r="F7" s="22" t="s">
        <v>17</v>
      </c>
      <c r="G7" s="14" t="s">
        <v>24</v>
      </c>
      <c r="H7" s="14">
        <v>79.4</v>
      </c>
      <c r="I7" s="14">
        <f t="shared" si="0"/>
        <v>71.24</v>
      </c>
      <c r="J7" s="14">
        <v>85</v>
      </c>
      <c r="K7" s="14">
        <v>76.74</v>
      </c>
      <c r="L7" s="25">
        <v>5</v>
      </c>
    </row>
    <row r="8" ht="47" customHeight="1" spans="1:12">
      <c r="A8" s="14">
        <v>6</v>
      </c>
      <c r="B8" s="15" t="s">
        <v>27</v>
      </c>
      <c r="C8" s="16" t="s">
        <v>28</v>
      </c>
      <c r="D8" s="15" t="s">
        <v>15</v>
      </c>
      <c r="E8" s="17" t="s">
        <v>16</v>
      </c>
      <c r="F8" s="18" t="s">
        <v>17</v>
      </c>
      <c r="G8" s="14">
        <v>66.5</v>
      </c>
      <c r="H8" s="14">
        <v>78.8</v>
      </c>
      <c r="I8" s="14">
        <f t="shared" si="0"/>
        <v>73.88</v>
      </c>
      <c r="J8" s="14">
        <v>80.875</v>
      </c>
      <c r="K8" s="14">
        <v>76.68</v>
      </c>
      <c r="L8" s="25">
        <v>6</v>
      </c>
    </row>
    <row r="9" ht="19" customHeight="1" spans="1:12">
      <c r="A9" s="18" t="s">
        <v>29</v>
      </c>
      <c r="B9" s="23"/>
      <c r="C9" s="23"/>
      <c r="D9" s="23"/>
      <c r="E9" s="23"/>
      <c r="F9" s="23"/>
      <c r="G9" s="23"/>
      <c r="H9" s="23"/>
      <c r="I9" s="23"/>
      <c r="J9" s="23"/>
      <c r="K9" s="23"/>
      <c r="L9" s="23"/>
    </row>
  </sheetData>
  <mergeCells count="2">
    <mergeCell ref="A1:L1"/>
    <mergeCell ref="A9:L9"/>
  </mergeCells>
  <printOptions horizontalCentered="1" verticalCentered="1"/>
  <pageMargins left="0.668055555555556" right="0.511805555555556" top="0.904166666666667" bottom="0.904166666666667" header="0.511805555555556" footer="0.51180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2021-09-07T17:58:00Z</dcterms:created>
  <dcterms:modified xsi:type="dcterms:W3CDTF">2021-10-21T02:25:15Z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2052-10.8.0.5800</vt:lpwstr>
  </property>
</Properties>
</file>